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사용자\Desktop\박유선\설날\"/>
    </mc:Choice>
  </mc:AlternateContent>
  <xr:revisionPtr revIDLastSave="0" documentId="13_ncr:1_{F72FC2E7-7417-48BF-9465-6B817CACA3D4}" xr6:coauthVersionLast="36" xr6:coauthVersionMax="36" xr10:uidLastSave="{00000000-0000-0000-0000-000000000000}"/>
  <bookViews>
    <workbookView xWindow="120" yWindow="135" windowWidth="15600" windowHeight="10845" xr2:uid="{00000000-000D-0000-FFFF-FFFF00000000}"/>
  </bookViews>
  <sheets>
    <sheet name="설 명절 진료기관 운영현황" sheetId="2" r:id="rId1"/>
  </sheets>
  <definedNames>
    <definedName name="_xlnm._FilterDatabase" localSheetId="0" hidden="1">'설 명절 진료기관 운영현황'!$C$14:$C$15</definedName>
    <definedName name="_xlnm.Print_Area" localSheetId="0">'설 명절 진료기관 운영현황'!$A$1:$G$25</definedName>
    <definedName name="_xlnm.Print_Titles" localSheetId="0">'설 명절 진료기관 운영현황'!$3:$4</definedName>
  </definedNames>
  <calcPr calcId="191029"/>
</workbook>
</file>

<file path=xl/calcChain.xml><?xml version="1.0" encoding="utf-8"?>
<calcChain xmlns="http://schemas.openxmlformats.org/spreadsheetml/2006/main">
  <c r="H5" i="2" l="1"/>
  <c r="B5" i="2" l="1"/>
  <c r="E5" i="2"/>
  <c r="F5" i="2"/>
  <c r="G5" i="2"/>
  <c r="D5" i="2"/>
</calcChain>
</file>

<file path=xl/sharedStrings.xml><?xml version="1.0" encoding="utf-8"?>
<sst xmlns="http://schemas.openxmlformats.org/spreadsheetml/2006/main" count="493" uniqueCount="355">
  <si>
    <t>1일차</t>
  </si>
  <si>
    <t>3일차</t>
  </si>
  <si>
    <t>종합병원</t>
  </si>
  <si>
    <t>한의원</t>
  </si>
  <si>
    <t>기 관 명</t>
  </si>
  <si>
    <t>소 재 지</t>
  </si>
  <si>
    <t>전화번호</t>
  </si>
  <si>
    <t>정읍아산병원</t>
  </si>
  <si>
    <t>정우보건지소</t>
    <phoneticPr fontId="2" type="noConversion"/>
  </si>
  <si>
    <t>입암보건지소</t>
    <phoneticPr fontId="2" type="noConversion"/>
  </si>
  <si>
    <t>영원보건지소</t>
    <phoneticPr fontId="2" type="noConversion"/>
  </si>
  <si>
    <t>소성보건지소</t>
    <phoneticPr fontId="2" type="noConversion"/>
  </si>
  <si>
    <t>칠보보건지소</t>
    <phoneticPr fontId="2" type="noConversion"/>
  </si>
  <si>
    <t>고부보건지소</t>
    <phoneticPr fontId="2" type="noConversion"/>
  </si>
  <si>
    <t>덕천보건지소</t>
    <phoneticPr fontId="2" type="noConversion"/>
  </si>
  <si>
    <t>태인보건지소</t>
    <phoneticPr fontId="2" type="noConversion"/>
  </si>
  <si>
    <t>이평보건지소</t>
    <phoneticPr fontId="2" type="noConversion"/>
  </si>
  <si>
    <t>감곡보건지소</t>
    <phoneticPr fontId="2" type="noConversion"/>
  </si>
  <si>
    <t>신태인보건지소</t>
    <phoneticPr fontId="2" type="noConversion"/>
  </si>
  <si>
    <t>산내보건지소</t>
    <phoneticPr fontId="2" type="noConversion"/>
  </si>
  <si>
    <t>보건기관</t>
    <phoneticPr fontId="2" type="noConversion"/>
  </si>
  <si>
    <t>정읍시보건소</t>
    <phoneticPr fontId="2" type="noConversion"/>
  </si>
  <si>
    <t>북면보건지소</t>
    <phoneticPr fontId="2" type="noConversion"/>
  </si>
  <si>
    <t>옹동보건지소</t>
    <phoneticPr fontId="2" type="noConversion"/>
  </si>
  <si>
    <t>북면장학보건진료소</t>
    <phoneticPr fontId="2" type="noConversion"/>
  </si>
  <si>
    <t>정읍시 충정로 606-22 (용계동)</t>
    <phoneticPr fontId="2" type="noConversion"/>
  </si>
  <si>
    <t>병     원</t>
    <phoneticPr fontId="2" type="noConversion"/>
  </si>
  <si>
    <t>치과의원</t>
    <phoneticPr fontId="2" type="noConversion"/>
  </si>
  <si>
    <t>총      계</t>
    <phoneticPr fontId="2" type="noConversion"/>
  </si>
  <si>
    <t>이평두전보건진료소</t>
  </si>
  <si>
    <t>소성고화보건진료소</t>
  </si>
  <si>
    <t>옹동용호보건진료소</t>
  </si>
  <si>
    <t>산외종산보건진료소</t>
  </si>
  <si>
    <t>덕천상학보건진료소</t>
  </si>
  <si>
    <t>감곡유정보건진료소</t>
  </si>
  <si>
    <t>칠보반곡보건진료소</t>
  </si>
  <si>
    <t>북면태곡보건진료소</t>
  </si>
  <si>
    <t>정우회룡보건진료소</t>
  </si>
  <si>
    <t>신태인화호보건진료소</t>
  </si>
  <si>
    <t>감곡통석보건진료소</t>
  </si>
  <si>
    <t>태인고천보건진료소</t>
  </si>
  <si>
    <t>영원풍월보건진료소</t>
  </si>
  <si>
    <t>태인매계보건진료소</t>
  </si>
  <si>
    <t>옹동산성보건진료소</t>
  </si>
  <si>
    <t>과교신정보건진료소</t>
  </si>
  <si>
    <t>입암천원보건진료소</t>
  </si>
  <si>
    <t>이평창동보건진료소</t>
  </si>
  <si>
    <t>소성애당보건진료소</t>
  </si>
  <si>
    <t>칠보백암보건진료소</t>
  </si>
  <si>
    <t>북면복흥보건진료소</t>
  </si>
  <si>
    <t>나라약국</t>
  </si>
  <si>
    <t>낙원종합약국</t>
  </si>
  <si>
    <t>샘골약국</t>
  </si>
  <si>
    <t>성모약국</t>
  </si>
  <si>
    <t>신태인약국</t>
  </si>
  <si>
    <t>큰사랑약국</t>
  </si>
  <si>
    <t>의     원</t>
    <phoneticPr fontId="2" type="noConversion"/>
  </si>
  <si>
    <t>약국</t>
    <phoneticPr fontId="2" type="noConversion"/>
  </si>
  <si>
    <t>전라북도 정읍시 중앙1길 58 (수성동)</t>
  </si>
  <si>
    <t>전라북도 정읍시 수성로 50 (수성동)</t>
  </si>
  <si>
    <t>전라북도 정읍시 수성로 58 (수성동)</t>
  </si>
  <si>
    <t>전라북도 정읍시 신태인읍 정신로 1141-1</t>
  </si>
  <si>
    <t>전라북도 정읍시 신태인읍 신태인중앙로 21</t>
  </si>
  <si>
    <t>전라북도 정읍시 중앙로 10 (연지동)</t>
  </si>
  <si>
    <t>신태인양괴보건진료소</t>
    <phoneticPr fontId="2" type="noConversion"/>
  </si>
  <si>
    <t>고부백운보건진료소</t>
    <phoneticPr fontId="2" type="noConversion"/>
  </si>
  <si>
    <t>팔팔연합의원</t>
  </si>
  <si>
    <t>참연합의원</t>
  </si>
  <si>
    <t>삼성연합정형외과의원</t>
  </si>
  <si>
    <t>해맑은연합소아청소년과의원</t>
  </si>
  <si>
    <t>고려신경외과의원</t>
  </si>
  <si>
    <t>김형식내과의원</t>
  </si>
  <si>
    <t>문성강안과의원</t>
  </si>
  <si>
    <t>장기영정형외과의원</t>
  </si>
  <si>
    <t>전라북도 정읍시 남북로 39, 큰사랑약국 (수성동)</t>
  </si>
  <si>
    <t>로컬희망약국</t>
  </si>
  <si>
    <t>전라북도 정읍시 시기1길 3 (시기동)</t>
  </si>
  <si>
    <t>063-537-7576</t>
  </si>
  <si>
    <t>미소약국</t>
  </si>
  <si>
    <t>전라북도 정읍시 수성로 43, 그린빌딩 (수성동)</t>
  </si>
  <si>
    <t>063-531-6311</t>
  </si>
  <si>
    <t>063-571-6609</t>
  </si>
  <si>
    <t>063-571-8275</t>
  </si>
  <si>
    <t>063-535-2384</t>
  </si>
  <si>
    <t>전라북도 정읍시 상동중앙로 94 (상동)</t>
  </si>
  <si>
    <t>대성의원</t>
  </si>
  <si>
    <t>063-535-5268</t>
    <phoneticPr fontId="2" type="noConversion"/>
  </si>
  <si>
    <t>성림약국</t>
  </si>
  <si>
    <t>전라북도 정읍시 남북로 34, 성림프라자 205호 (수성동)</t>
  </si>
  <si>
    <t>063-532-6005</t>
  </si>
  <si>
    <t>063-538-0222</t>
    <phoneticPr fontId="2" type="noConversion"/>
  </si>
  <si>
    <t>산내장금보건진료소</t>
    <phoneticPr fontId="2" type="noConversion"/>
  </si>
  <si>
    <t>063-530-6114</t>
    <phoneticPr fontId="2" type="noConversion"/>
  </si>
  <si>
    <t>미플란트치과의원</t>
  </si>
  <si>
    <t>2일차</t>
  </si>
  <si>
    <t>조용근정형외과&amp;연합의원</t>
  </si>
  <si>
    <t>한사랑가정의원</t>
  </si>
  <si>
    <t>이가정의학과의원</t>
  </si>
  <si>
    <t>063-533-7800</t>
  </si>
  <si>
    <t>전라북도 정읍시 충정로 70 (상동)</t>
  </si>
  <si>
    <t>정화약국</t>
  </si>
  <si>
    <t>063-533-7388</t>
  </si>
  <si>
    <t>전라북도 정읍시 수성1로 61</t>
    <phoneticPr fontId="2" type="noConversion"/>
  </si>
  <si>
    <t>전라북도 정읍시 이평면 말목장터로 488</t>
    <phoneticPr fontId="2" type="noConversion"/>
  </si>
  <si>
    <t>전라북도 정읍시 정우면 정신로 614</t>
    <phoneticPr fontId="2" type="noConversion"/>
  </si>
  <si>
    <t>전라북도 정읍시 태인면 정읍북로 1185</t>
    <phoneticPr fontId="2" type="noConversion"/>
  </si>
  <si>
    <t>전라북도 정읍시 옹동면 옹지동촌로 204</t>
    <phoneticPr fontId="2" type="noConversion"/>
  </si>
  <si>
    <t>전라북도 정읍시 입암면 문화1길 3-15</t>
    <phoneticPr fontId="2" type="noConversion"/>
  </si>
  <si>
    <t>전라북도 정읍시 덕천면 황토현로 833</t>
    <phoneticPr fontId="2" type="noConversion"/>
  </si>
  <si>
    <t>전라북도 정읍시 칠보면 칠보중앙로 148</t>
    <phoneticPr fontId="2" type="noConversion"/>
  </si>
  <si>
    <t>전라북도 정읍시 감곡면 원상1길 41</t>
    <phoneticPr fontId="2" type="noConversion"/>
  </si>
  <si>
    <t>전라북도 정읍시 영원면 영원로 1080</t>
    <phoneticPr fontId="2" type="noConversion"/>
  </si>
  <si>
    <t>전라북도 정읍시 소성면 입고로 528</t>
    <phoneticPr fontId="2" type="noConversion"/>
  </si>
  <si>
    <t>전라북도 정읍시 산내면 능교3길 14-3</t>
    <phoneticPr fontId="2" type="noConversion"/>
  </si>
  <si>
    <t>전라북도 정읍시 신태인읍 신태인중앙로 40</t>
    <phoneticPr fontId="2" type="noConversion"/>
  </si>
  <si>
    <t>전라북도 정읍시 고부면 염주로 553-3</t>
    <phoneticPr fontId="2" type="noConversion"/>
  </si>
  <si>
    <t>전라북도 정읍시 북면  정읍북로 562  </t>
    <phoneticPr fontId="2" type="noConversion"/>
  </si>
  <si>
    <t>전라북도 정읍시 감곡면 백산감산로 684</t>
    <phoneticPr fontId="2" type="noConversion"/>
  </si>
  <si>
    <t>전라북도 정읍시 고부면 고부백운길 33</t>
    <phoneticPr fontId="2" type="noConversion"/>
  </si>
  <si>
    <t>전라북도 정읍시 북면 장학1길 52</t>
    <phoneticPr fontId="2" type="noConversion"/>
  </si>
  <si>
    <t>전라북도 정읍시 산외면 종운로 424-7</t>
    <phoneticPr fontId="2" type="noConversion"/>
  </si>
  <si>
    <t>전라북도 정읍시 소성면 애당길 25</t>
    <phoneticPr fontId="2" type="noConversion"/>
  </si>
  <si>
    <t>전라북도 정읍시 옹동면 태산로 2380</t>
    <phoneticPr fontId="2" type="noConversion"/>
  </si>
  <si>
    <t>전라북도 정읍시 신정마을길 38</t>
    <phoneticPr fontId="2" type="noConversion"/>
  </si>
  <si>
    <t>전라북도 정읍시 북면 태곡길 34</t>
    <phoneticPr fontId="2" type="noConversion"/>
  </si>
  <si>
    <t>전라북도 정읍시 산내면 평내길 31</t>
    <phoneticPr fontId="2" type="noConversion"/>
  </si>
  <si>
    <t>전라북도 정읍시 옹동면 용이길 31</t>
    <phoneticPr fontId="2" type="noConversion"/>
  </si>
  <si>
    <t>전라북도 정읍시 이평면 황토현로 113</t>
    <phoneticPr fontId="2" type="noConversion"/>
  </si>
  <si>
    <t>전라북도 정읍시  덕천면 동학로 618</t>
    <phoneticPr fontId="2" type="noConversion"/>
  </si>
  <si>
    <t>전라북도 정읍시 북면 용북길 319</t>
    <phoneticPr fontId="2" type="noConversion"/>
  </si>
  <si>
    <t>전라북도 정읍시 이평면 창동리 558-1</t>
    <phoneticPr fontId="2" type="noConversion"/>
  </si>
  <si>
    <t>전라북도 정읍시 태인면 북태길 181-3</t>
    <phoneticPr fontId="2" type="noConversion"/>
  </si>
  <si>
    <t>전라북도 정읍시 감곡면 감곡동서로 9</t>
    <phoneticPr fontId="2" type="noConversion"/>
  </si>
  <si>
    <t>전라북도 정읍시 신태인읍 두지동3길 53</t>
    <phoneticPr fontId="2" type="noConversion"/>
  </si>
  <si>
    <t>전라북도 정읍시 신태인읍 벽골제로 8</t>
    <phoneticPr fontId="2" type="noConversion"/>
  </si>
  <si>
    <t>전라북도 정읍시 칠보면 칠보산로 1171</t>
    <phoneticPr fontId="2" type="noConversion"/>
  </si>
  <si>
    <t>전라북도 정읍시 칠보면 홍삼이1길 3</t>
    <phoneticPr fontId="2" type="noConversion"/>
  </si>
  <si>
    <t>전라북도 정읍시 소성면 소성부길 182</t>
    <phoneticPr fontId="2" type="noConversion"/>
  </si>
  <si>
    <t>전라북도 정읍시 영원면 부월길 185-7</t>
    <phoneticPr fontId="2" type="noConversion"/>
  </si>
  <si>
    <t>전라북도 정읍시 입암면 입암중앙길 32</t>
    <phoneticPr fontId="2" type="noConversion"/>
  </si>
  <si>
    <t>전라북도 정읍시 정우면 수회길 303</t>
    <phoneticPr fontId="2" type="noConversion"/>
  </si>
  <si>
    <t>전라북도 정읍시 태인면 태인동서로 489</t>
    <phoneticPr fontId="2" type="noConversion"/>
  </si>
  <si>
    <t>063-539-6137</t>
    <phoneticPr fontId="2" type="noConversion"/>
  </si>
  <si>
    <t>063-534-1161</t>
    <phoneticPr fontId="2" type="noConversion"/>
  </si>
  <si>
    <t>063-537-7536</t>
    <phoneticPr fontId="2" type="noConversion"/>
  </si>
  <si>
    <t>063-534-4982</t>
    <phoneticPr fontId="2" type="noConversion"/>
  </si>
  <si>
    <t>063-539-6603</t>
    <phoneticPr fontId="2" type="noConversion"/>
  </si>
  <si>
    <t>063-534-0183</t>
    <phoneticPr fontId="2" type="noConversion"/>
  </si>
  <si>
    <t>063-536-1331</t>
    <phoneticPr fontId="2" type="noConversion"/>
  </si>
  <si>
    <t>063-534-3583</t>
    <phoneticPr fontId="2" type="noConversion"/>
  </si>
  <si>
    <t>063-571-6714</t>
    <phoneticPr fontId="2" type="noConversion"/>
  </si>
  <si>
    <t>063-535-1304</t>
    <phoneticPr fontId="2" type="noConversion"/>
  </si>
  <si>
    <t>063-537-6060</t>
    <phoneticPr fontId="2" type="noConversion"/>
  </si>
  <si>
    <t>063-538-4076</t>
    <phoneticPr fontId="2" type="noConversion"/>
  </si>
  <si>
    <t>063-571-7223</t>
    <phoneticPr fontId="2" type="noConversion"/>
  </si>
  <si>
    <t>063-536-0177</t>
    <phoneticPr fontId="2" type="noConversion"/>
  </si>
  <si>
    <t>063-539-6583</t>
    <phoneticPr fontId="2" type="noConversion"/>
  </si>
  <si>
    <t>063-571-0705</t>
    <phoneticPr fontId="2" type="noConversion"/>
  </si>
  <si>
    <t>063-538-6859</t>
    <phoneticPr fontId="2" type="noConversion"/>
  </si>
  <si>
    <t>063-536-7801</t>
    <phoneticPr fontId="2" type="noConversion"/>
  </si>
  <si>
    <t>063-538-5477</t>
    <phoneticPr fontId="2" type="noConversion"/>
  </si>
  <si>
    <t>063-537-6861</t>
    <phoneticPr fontId="2" type="noConversion"/>
  </si>
  <si>
    <t>063-537-8168</t>
    <phoneticPr fontId="2" type="noConversion"/>
  </si>
  <si>
    <t>063-535-0871</t>
    <phoneticPr fontId="2" type="noConversion"/>
  </si>
  <si>
    <t>063-535-5042</t>
    <phoneticPr fontId="2" type="noConversion"/>
  </si>
  <si>
    <t>063-538-4169</t>
    <phoneticPr fontId="2" type="noConversion"/>
  </si>
  <si>
    <t>063-538-8368</t>
    <phoneticPr fontId="2" type="noConversion"/>
  </si>
  <si>
    <t>063-534-1723</t>
    <phoneticPr fontId="2" type="noConversion"/>
  </si>
  <si>
    <t>063-536-0437</t>
    <phoneticPr fontId="2" type="noConversion"/>
  </si>
  <si>
    <t>063-535-0719</t>
    <phoneticPr fontId="2" type="noConversion"/>
  </si>
  <si>
    <t>063-534-1871</t>
    <phoneticPr fontId="2" type="noConversion"/>
  </si>
  <si>
    <t>063-536-7802</t>
    <phoneticPr fontId="2" type="noConversion"/>
  </si>
  <si>
    <t>063-571-1309</t>
    <phoneticPr fontId="2" type="noConversion"/>
  </si>
  <si>
    <t>063-571-2017</t>
    <phoneticPr fontId="2" type="noConversion"/>
  </si>
  <si>
    <t>063-571-6216</t>
    <phoneticPr fontId="2" type="noConversion"/>
  </si>
  <si>
    <t>063-534-3689</t>
    <phoneticPr fontId="2" type="noConversion"/>
  </si>
  <si>
    <t>063-534-3447</t>
    <phoneticPr fontId="2" type="noConversion"/>
  </si>
  <si>
    <t>063-537-7729</t>
    <phoneticPr fontId="2" type="noConversion"/>
  </si>
  <si>
    <t>063-538-7730</t>
    <phoneticPr fontId="2" type="noConversion"/>
  </si>
  <si>
    <t>063-534-0755</t>
    <phoneticPr fontId="2" type="noConversion"/>
  </si>
  <si>
    <t>063-537-9742</t>
    <phoneticPr fontId="2" type="noConversion"/>
  </si>
  <si>
    <t>063-534-4880</t>
    <phoneticPr fontId="2" type="noConversion"/>
  </si>
  <si>
    <t>063-530-3100</t>
  </si>
  <si>
    <t>전라북도 정읍시 중앙1길 1 (수성동)</t>
  </si>
  <si>
    <t>063-536-2879</t>
  </si>
  <si>
    <t>4일차</t>
    <phoneticPr fontId="2" type="noConversion"/>
  </si>
  <si>
    <t>063-535-8275</t>
    <phoneticPr fontId="2" type="noConversion"/>
  </si>
  <si>
    <t>사랑약국</t>
  </si>
  <si>
    <t>전라북도 정읍시 상동중앙로 92 (상동)</t>
  </si>
  <si>
    <t>063-533-0988</t>
    <phoneticPr fontId="2" type="noConversion"/>
  </si>
  <si>
    <t>2023년 설 연휴 비상진료기관 및 휴일지킴이 약국 운영현황</t>
    <phoneticPr fontId="2" type="noConversion"/>
  </si>
  <si>
    <t>전라북도 정읍시 우암로 11-1 (시기동)</t>
  </si>
  <si>
    <t>2023.1.21.(토)</t>
    <phoneticPr fontId="2" type="noConversion"/>
  </si>
  <si>
    <t>2023.1.22.(일)</t>
    <phoneticPr fontId="2" type="noConversion"/>
  </si>
  <si>
    <t>2023.1.23.(월)</t>
    <phoneticPr fontId="2" type="noConversion"/>
  </si>
  <si>
    <t>2023.1.24.(화)</t>
    <phoneticPr fontId="2" type="noConversion"/>
  </si>
  <si>
    <t>정읍한국병원</t>
  </si>
  <si>
    <t>전라북도 정읍시 서부산업도로 425-12, 1동 (농소동,한국병원)</t>
  </si>
  <si>
    <t>063-701-8000</t>
    <phoneticPr fontId="7" type="noConversion"/>
  </si>
  <si>
    <t>정읍박병원</t>
  </si>
  <si>
    <t>전라북도 정읍시 충정로 324-1 (연지동)</t>
  </si>
  <si>
    <t>정읍사랑병원</t>
  </si>
  <si>
    <t>정읍성신병원</t>
  </si>
  <si>
    <t>전라북도 정읍시 충정로 344-5 (연지동)</t>
  </si>
  <si>
    <t>063-535-0205</t>
  </si>
  <si>
    <t>전라북도 정읍시 남북로 42 (수성동)</t>
  </si>
  <si>
    <t>063-530-0119</t>
  </si>
  <si>
    <t>063-535-8835</t>
  </si>
  <si>
    <t>전라북도 정읍시 신태인읍 신태인중앙로 25, 1~2층 (조용근정형외과)</t>
  </si>
  <si>
    <t>063-571-1119</t>
  </si>
  <si>
    <t>전라북도 정읍시 남북로 34 (수성동)</t>
  </si>
  <si>
    <t>063-532-3995</t>
  </si>
  <si>
    <t>전라북도 정읍시 중앙1길 39 (수성동)</t>
  </si>
  <si>
    <t>063-532-1414</t>
  </si>
  <si>
    <t>전라북도 정읍시 충정로 58, 정읍농협상동지점 (상동)</t>
  </si>
  <si>
    <t>063-538-8275</t>
  </si>
  <si>
    <t>전라북도 정읍시 학산로 103-4, 1,2층 (상동, 대우드림채상가)</t>
  </si>
  <si>
    <t>063-538-6500</t>
  </si>
  <si>
    <t>전라북도 정읍시 중앙로 122 (수성동)</t>
  </si>
  <si>
    <t>063-535-1269</t>
  </si>
  <si>
    <t>전라북도 정읍시 우암로 3-1 (시기동)</t>
  </si>
  <si>
    <t>063-532-5533</t>
  </si>
  <si>
    <t>063-533-7573</t>
  </si>
  <si>
    <t>전라북도 정읍시 중앙1길 66 (수성동)</t>
  </si>
  <si>
    <t>063-536-6700</t>
  </si>
  <si>
    <t>063-533-0923</t>
  </si>
  <si>
    <t>하림한의원</t>
  </si>
  <si>
    <t>전라북도 정읍시 서부산업도로 447, 1~2층 (하북동)</t>
  </si>
  <si>
    <t>063-538-7510</t>
  </si>
  <si>
    <t>소나무한의원</t>
  </si>
  <si>
    <t>전라북도 정읍시 초산로 45-1 (시기동, 소나무한의원)</t>
  </si>
  <si>
    <t>063-533-7585</t>
  </si>
  <si>
    <t>올바른한의원</t>
  </si>
  <si>
    <t>전라북도 정읍시 중앙로 118, 3층 (수성동, 코오롱스포츠)</t>
  </si>
  <si>
    <t>경희한의원</t>
  </si>
  <si>
    <t>전라북도 정읍시 충정로 80, 3층 (상동)</t>
  </si>
  <si>
    <t>063-537-0002</t>
  </si>
  <si>
    <t>북면한의원</t>
  </si>
  <si>
    <t>전라북도 정읍시 북면 칠북로 109, 샘골농협 하나로마트 2층</t>
  </si>
  <si>
    <t>063-538-1075</t>
  </si>
  <si>
    <t>광명한의원</t>
  </si>
  <si>
    <t>전라북도 정읍시 중앙로 59 (연지동)</t>
  </si>
  <si>
    <t>063-535-4043</t>
  </si>
  <si>
    <t>서울한의원</t>
  </si>
  <si>
    <t>전라북도 정읍시 충정로 362 (연지동)</t>
  </si>
  <si>
    <t>063-532-6688</t>
  </si>
  <si>
    <t>063-535-4271</t>
  </si>
  <si>
    <t>하나로약국</t>
  </si>
  <si>
    <t>전라북도 정읍시 중앙로 160, 정읍하나로약국 (시기동)</t>
  </si>
  <si>
    <t>063-536-8575</t>
    <phoneticPr fontId="2" type="noConversion"/>
  </si>
  <si>
    <t>유한당약국</t>
  </si>
  <si>
    <t>전라북도 정읍시 우암로 6, 유한당약국 (시기동)</t>
  </si>
  <si>
    <t>063-532-8855</t>
  </si>
  <si>
    <t>필리아약국</t>
    <phoneticPr fontId="2" type="noConversion"/>
  </si>
  <si>
    <t>063-538-3021</t>
  </si>
  <si>
    <t>동천약국</t>
  </si>
  <si>
    <t>전라북도 정읍시 남북로 24-3 (시기동, 동천약국)</t>
  </si>
  <si>
    <t>063-538-5300</t>
  </si>
  <si>
    <t>농민약국</t>
  </si>
  <si>
    <t>전라북도 정읍시 우암로 18 (시기동)</t>
  </si>
  <si>
    <t>063-535-7582</t>
  </si>
  <si>
    <t>태평양약국</t>
  </si>
  <si>
    <t>전라북도 정읍시 남북로 45 (수성동)</t>
  </si>
  <si>
    <t>063-533-5959</t>
  </si>
  <si>
    <t>국민약국</t>
  </si>
  <si>
    <t>전라북도 정읍시 남북로 40 (수성동)</t>
  </si>
  <si>
    <t>063-533-8003</t>
  </si>
  <si>
    <t>서울약국</t>
  </si>
  <si>
    <t>전라북도 정읍시 남북로 35 (수성동)</t>
  </si>
  <si>
    <t>063-535-3058</t>
  </si>
  <si>
    <t>09:00~13:00</t>
    <phoneticPr fontId="2" type="noConversion"/>
  </si>
  <si>
    <t>09:00~18:00</t>
    <phoneticPr fontId="2" type="noConversion"/>
  </si>
  <si>
    <t>08:00~13:00</t>
    <phoneticPr fontId="2" type="noConversion"/>
  </si>
  <si>
    <t>09:00~19:00</t>
    <phoneticPr fontId="2" type="noConversion"/>
  </si>
  <si>
    <t>08:30~18:00</t>
    <phoneticPr fontId="2" type="noConversion"/>
  </si>
  <si>
    <t>08:30~13:00</t>
    <phoneticPr fontId="2" type="noConversion"/>
  </si>
  <si>
    <t>08:00~17:00</t>
    <phoneticPr fontId="2" type="noConversion"/>
  </si>
  <si>
    <t>09:00~11:00</t>
    <phoneticPr fontId="2" type="noConversion"/>
  </si>
  <si>
    <t>08:30~21:00</t>
    <phoneticPr fontId="2" type="noConversion"/>
  </si>
  <si>
    <t>13:30~21:00</t>
    <phoneticPr fontId="2" type="noConversion"/>
  </si>
  <si>
    <t>응급실운영</t>
    <phoneticPr fontId="2" type="noConversion"/>
  </si>
  <si>
    <t>08:00~12:00</t>
    <phoneticPr fontId="2" type="noConversion"/>
  </si>
  <si>
    <t>08:30~12:30</t>
    <phoneticPr fontId="2" type="noConversion"/>
  </si>
  <si>
    <t>10:00~12:00</t>
    <phoneticPr fontId="2" type="noConversion"/>
  </si>
  <si>
    <t>09:00~12:00</t>
    <phoneticPr fontId="2" type="noConversion"/>
  </si>
  <si>
    <t>09:00~15:00</t>
    <phoneticPr fontId="2" type="noConversion"/>
  </si>
  <si>
    <t>08:30~12:00</t>
    <phoneticPr fontId="2" type="noConversion"/>
  </si>
  <si>
    <t>09:00~20:00</t>
    <phoneticPr fontId="2" type="noConversion"/>
  </si>
  <si>
    <t>09:00~12:30</t>
    <phoneticPr fontId="2" type="noConversion"/>
  </si>
  <si>
    <t>09:00~17:30</t>
    <phoneticPr fontId="2" type="noConversion"/>
  </si>
  <si>
    <t>08:00~14:00</t>
    <phoneticPr fontId="2" type="noConversion"/>
  </si>
  <si>
    <t>08:00~18:00</t>
    <phoneticPr fontId="2" type="noConversion"/>
  </si>
  <si>
    <t>08:00~15:00</t>
    <phoneticPr fontId="2" type="noConversion"/>
  </si>
  <si>
    <t>09:00~17:00</t>
    <phoneticPr fontId="2" type="noConversion"/>
  </si>
  <si>
    <t>08:30~15:00</t>
    <phoneticPr fontId="2" type="noConversion"/>
  </si>
  <si>
    <t>09:00~16:00</t>
    <phoneticPr fontId="2" type="noConversion"/>
  </si>
  <si>
    <t>10:00~21:00</t>
    <phoneticPr fontId="2" type="noConversion"/>
  </si>
  <si>
    <t>18:30~21:00</t>
    <phoneticPr fontId="2" type="noConversion"/>
  </si>
  <si>
    <t>10:00~18:00</t>
    <phoneticPr fontId="2" type="noConversion"/>
  </si>
  <si>
    <t>08:00~17:00
(야간진료실운영)</t>
    <phoneticPr fontId="2" type="noConversion"/>
  </si>
  <si>
    <t>08:00~23:00
(야간진료실운영)</t>
    <phoneticPr fontId="2" type="noConversion"/>
  </si>
  <si>
    <t>상록수온누리약국</t>
  </si>
  <si>
    <t>063-533-0155</t>
  </si>
  <si>
    <t>09:00~18:00</t>
  </si>
  <si>
    <t>명동약국</t>
  </si>
  <si>
    <t>전라북도 정읍시 중앙로 148 (시기동)</t>
  </si>
  <si>
    <t>063-538-7755</t>
  </si>
  <si>
    <t>09:00~21:30</t>
    <phoneticPr fontId="2" type="noConversion"/>
  </si>
  <si>
    <t>내장산약국</t>
  </si>
  <si>
    <t>전라북도 정읍시 중앙로 152 (시기동, 트윈클악세사리)</t>
  </si>
  <si>
    <t>063-535-3831</t>
  </si>
  <si>
    <t>08:00~21:30</t>
    <phoneticPr fontId="2" type="noConversion"/>
  </si>
  <si>
    <t>○</t>
  </si>
  <si>
    <t>신속항원
검사 시행</t>
    <phoneticPr fontId="2" type="noConversion"/>
  </si>
  <si>
    <t>열린약국</t>
  </si>
  <si>
    <t>전라북도 정읍시 중앙2길 13-6, 제일항장외과의원 (수성동)</t>
  </si>
  <si>
    <t>063-535-2633</t>
    <phoneticPr fontId="2" type="noConversion"/>
  </si>
  <si>
    <t>건강백세약국</t>
  </si>
  <si>
    <t>전라북도 정읍시 충정로 324, 건강백세약국 (연지동)</t>
  </si>
  <si>
    <t>063-533-9100</t>
    <phoneticPr fontId="2" type="noConversion"/>
  </si>
  <si>
    <t>강약국</t>
  </si>
  <si>
    <t>063-535-8133</t>
  </si>
  <si>
    <t>08:30~15:30</t>
    <phoneticPr fontId="2" type="noConversion"/>
  </si>
  <si>
    <t>건강제일약국</t>
    <phoneticPr fontId="2" type="noConversion"/>
  </si>
  <si>
    <t>전라북도 정읍시 남북로 42-1 (수성동)</t>
  </si>
  <si>
    <t>063-535-3399</t>
  </si>
  <si>
    <t>남이약국</t>
  </si>
  <si>
    <t>전라북도 정읍시 우암로 13 (시기동)</t>
  </si>
  <si>
    <t>063-533-5980</t>
  </si>
  <si>
    <t>새불란서약국</t>
    <phoneticPr fontId="2" type="noConversion"/>
  </si>
  <si>
    <t>전라북도 정읍시 덕천면 태고로 677</t>
    <phoneticPr fontId="2" type="noConversion"/>
  </si>
  <si>
    <t>063-534-5600</t>
    <phoneticPr fontId="2" type="noConversion"/>
  </si>
  <si>
    <t>신우약국</t>
  </si>
  <si>
    <t>전라북도 정읍시 태인면 태인로 27-3</t>
  </si>
  <si>
    <t>063-534-4053</t>
  </si>
  <si>
    <t>대한약국</t>
    <phoneticPr fontId="2" type="noConversion"/>
  </si>
  <si>
    <t>전라북도 정읍시 서부산업도로 425-16, 1층 (농소동)</t>
    <phoneticPr fontId="2" type="noConversion"/>
  </si>
  <si>
    <t>063-531-7800</t>
    <phoneticPr fontId="2" type="noConversion"/>
  </si>
  <si>
    <t>08:00~21:00</t>
    <phoneticPr fontId="2" type="noConversion"/>
  </si>
  <si>
    <t>천일약국</t>
    <phoneticPr fontId="2" type="noConversion"/>
  </si>
  <si>
    <t>전라북도 정읍시 새암길 47 (수성동)</t>
    <phoneticPr fontId="2" type="noConversion"/>
  </si>
  <si>
    <t>063-535-2377</t>
    <phoneticPr fontId="2" type="noConversion"/>
  </si>
  <si>
    <t>상동약국</t>
  </si>
  <si>
    <t>전라북도 정읍시 충정로 99 (상동)</t>
  </si>
  <si>
    <t>063-536-0463</t>
  </si>
  <si>
    <t>09:00~21:00</t>
    <phoneticPr fontId="2" type="noConversion"/>
  </si>
  <si>
    <t>으뜸한의원</t>
    <phoneticPr fontId="2" type="noConversion"/>
  </si>
  <si>
    <t>전라북도 정읍시 중앙로 141-1 (수성동)</t>
    <phoneticPr fontId="2" type="noConversion"/>
  </si>
  <si>
    <t>063-535-7525</t>
    <phoneticPr fontId="2" type="noConversion"/>
  </si>
  <si>
    <t>샘골조은약국</t>
    <phoneticPr fontId="2" type="noConversion"/>
  </si>
  <si>
    <t>063-536-2086</t>
    <phoneticPr fontId="2" type="noConversion"/>
  </si>
  <si>
    <t>08:00~19:00</t>
    <phoneticPr fontId="2" type="noConversion"/>
  </si>
  <si>
    <t>08:00~19:00</t>
    <phoneticPr fontId="2" type="noConversion"/>
  </si>
  <si>
    <t>전라북도 정읍시 북면 칠북로 109, 샘골농협하나로마트 1층</t>
    <phoneticPr fontId="2" type="noConversion"/>
  </si>
  <si>
    <t>09:00~12:00(외래)
08:00~23:00
(야간진료실운영)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</si>
</sst>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굴림"/>
      <family val="3"/>
      <charset val="129"/>
    </font>
    <font>
      <sz val="11"/>
      <name val="굴림"/>
      <family val="3"/>
      <charset val="129"/>
    </font>
    <font>
      <sz val="9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11"/>
      <color rgb="FFFF0000"/>
      <name val="굴림"/>
      <family val="3"/>
      <charset val="129"/>
    </font>
    <font>
      <b/>
      <sz val="10"/>
      <color rgb="FF0000FF"/>
      <name val="굴림"/>
      <family val="3"/>
      <charset val="129"/>
    </font>
    <font>
      <b/>
      <sz val="11"/>
      <name val="맑은 고딕"/>
      <family val="3"/>
      <charset val="129"/>
      <scheme val="minor"/>
    </font>
    <font>
      <b/>
      <sz val="24"/>
      <color theme="4"/>
      <name val="HY견명조"/>
      <family val="1"/>
      <charset val="129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8"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7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12" applyNumberFormat="0" applyFont="0" applyAlignment="0" applyProtection="0">
      <alignment vertical="center"/>
    </xf>
    <xf numFmtId="0" fontId="1" fillId="29" borderId="12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1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32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27" borderId="1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5" fillId="0" borderId="0" xfId="0" applyFont="1">
      <alignment vertical="center"/>
    </xf>
    <xf numFmtId="0" fontId="27" fillId="0" borderId="0" xfId="0" applyFont="1">
      <alignment vertical="center"/>
    </xf>
    <xf numFmtId="0" fontId="17" fillId="34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28" fillId="35" borderId="4" xfId="0" applyFont="1" applyFill="1" applyBorder="1" applyAlignment="1">
      <alignment horizontal="center" vertical="center" wrapText="1"/>
    </xf>
    <xf numFmtId="0" fontId="4" fillId="35" borderId="1" xfId="0" applyFont="1" applyFill="1" applyBorder="1" applyAlignment="1">
      <alignment horizontal="center" vertical="center" wrapText="1"/>
    </xf>
    <xf numFmtId="0" fontId="4" fillId="34" borderId="4" xfId="0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horizontal="center" vertical="center" wrapText="1"/>
    </xf>
    <xf numFmtId="0" fontId="28" fillId="34" borderId="1" xfId="0" applyFont="1" applyFill="1" applyBorder="1" applyAlignment="1">
      <alignment horizontal="center" vertical="center" wrapText="1"/>
    </xf>
    <xf numFmtId="0" fontId="17" fillId="34" borderId="4" xfId="0" applyFont="1" applyFill="1" applyBorder="1" applyAlignment="1">
      <alignment horizontal="center" vertical="center"/>
    </xf>
    <xf numFmtId="0" fontId="17" fillId="34" borderId="1" xfId="0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horizontal="center" vertical="center"/>
    </xf>
    <xf numFmtId="0" fontId="29" fillId="36" borderId="4" xfId="0" applyFont="1" applyFill="1" applyBorder="1" applyAlignment="1">
      <alignment horizontal="left" vertical="center"/>
    </xf>
    <xf numFmtId="0" fontId="30" fillId="36" borderId="1" xfId="0" applyFont="1" applyFill="1" applyBorder="1" applyAlignment="1">
      <alignment horizontal="left" vertical="center" wrapText="1"/>
    </xf>
    <xf numFmtId="0" fontId="30" fillId="36" borderId="1" xfId="0" applyFont="1" applyFill="1" applyBorder="1" applyAlignment="1">
      <alignment horizontal="center" vertical="center" wrapText="1"/>
    </xf>
    <xf numFmtId="0" fontId="31" fillId="34" borderId="4" xfId="0" applyFont="1" applyFill="1" applyBorder="1" applyAlignment="1">
      <alignment horizontal="center" vertical="center" wrapText="1"/>
    </xf>
    <xf numFmtId="0" fontId="31" fillId="34" borderId="1" xfId="0" applyFont="1" applyFill="1" applyBorder="1" applyAlignment="1">
      <alignment horizontal="center" vertical="center" wrapText="1"/>
    </xf>
    <xf numFmtId="0" fontId="32" fillId="34" borderId="1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 wrapText="1"/>
    </xf>
    <xf numFmtId="0" fontId="30" fillId="0" borderId="1" xfId="0" applyFont="1" applyBorder="1">
      <alignment vertical="center"/>
    </xf>
    <xf numFmtId="0" fontId="30" fillId="0" borderId="1" xfId="0" applyFont="1" applyBorder="1" applyAlignment="1">
      <alignment horizontal="center" vertical="center" wrapText="1"/>
    </xf>
    <xf numFmtId="0" fontId="33" fillId="36" borderId="4" xfId="0" applyFont="1" applyFill="1" applyBorder="1" applyAlignment="1">
      <alignment horizontal="left" vertical="center"/>
    </xf>
    <xf numFmtId="0" fontId="33" fillId="36" borderId="1" xfId="0" applyFont="1" applyFill="1" applyBorder="1" applyAlignment="1">
      <alignment horizontal="left" vertical="center"/>
    </xf>
    <xf numFmtId="0" fontId="33" fillId="36" borderId="1" xfId="0" applyFont="1" applyFill="1" applyBorder="1" applyAlignment="1">
      <alignment horizontal="center" vertical="center"/>
    </xf>
    <xf numFmtId="0" fontId="33" fillId="36" borderId="1" xfId="0" applyFont="1" applyFill="1" applyBorder="1" applyAlignment="1">
      <alignment horizontal="center" vertical="center" wrapText="1"/>
    </xf>
    <xf numFmtId="0" fontId="29" fillId="0" borderId="6" xfId="44" applyFont="1" applyBorder="1" applyAlignment="1">
      <alignment horizontal="left" vertical="center"/>
    </xf>
    <xf numFmtId="0" fontId="25" fillId="0" borderId="0" xfId="0" applyFont="1">
      <alignment vertical="center"/>
    </xf>
    <xf numFmtId="0" fontId="34" fillId="0" borderId="0" xfId="0" applyFont="1">
      <alignment vertical="center"/>
    </xf>
    <xf numFmtId="0" fontId="33" fillId="0" borderId="1" xfId="0" applyFont="1" applyBorder="1" applyAlignment="1">
      <alignment horizontal="center" vertical="center"/>
    </xf>
    <xf numFmtId="0" fontId="33" fillId="0" borderId="4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29" fillId="0" borderId="4" xfId="0" applyFont="1" applyBorder="1" applyAlignment="1">
      <alignment horizontal="left" vertical="center"/>
    </xf>
    <xf numFmtId="0" fontId="30" fillId="0" borderId="1" xfId="44" applyFont="1" applyBorder="1" applyAlignment="1">
      <alignment horizontal="center" vertical="center"/>
    </xf>
    <xf numFmtId="0" fontId="29" fillId="0" borderId="4" xfId="44" applyFont="1" applyBorder="1" applyAlignment="1">
      <alignment horizontal="left" vertical="center" wrapText="1"/>
    </xf>
    <xf numFmtId="0" fontId="30" fillId="0" borderId="1" xfId="44" applyFont="1" applyBorder="1" applyAlignment="1">
      <alignment horizontal="left" vertical="center" wrapText="1"/>
    </xf>
    <xf numFmtId="0" fontId="30" fillId="0" borderId="1" xfId="44" applyFont="1" applyBorder="1" applyAlignment="1">
      <alignment horizontal="center" vertical="center" wrapText="1"/>
    </xf>
    <xf numFmtId="0" fontId="30" fillId="0" borderId="4" xfId="44" applyFont="1" applyBorder="1" applyAlignment="1">
      <alignment horizontal="left" vertical="center"/>
    </xf>
    <xf numFmtId="0" fontId="30" fillId="0" borderId="1" xfId="44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29" fillId="0" borderId="4" xfId="44" applyFont="1" applyBorder="1" applyAlignment="1">
      <alignment horizontal="left" vertical="center"/>
    </xf>
    <xf numFmtId="0" fontId="30" fillId="0" borderId="1" xfId="44" applyFont="1" applyBorder="1" applyAlignment="1">
      <alignment horizontal="left" vertical="center"/>
    </xf>
    <xf numFmtId="0" fontId="30" fillId="0" borderId="1" xfId="44" applyFont="1" applyFill="1" applyBorder="1" applyAlignment="1">
      <alignment horizontal="left" vertical="center"/>
    </xf>
    <xf numFmtId="0" fontId="25" fillId="0" borderId="0" xfId="0" applyFont="1">
      <alignment vertical="center"/>
    </xf>
    <xf numFmtId="0" fontId="29" fillId="36" borderId="1" xfId="0" applyFont="1" applyFill="1" applyBorder="1" applyAlignment="1">
      <alignment horizontal="center" vertical="center"/>
    </xf>
    <xf numFmtId="14" fontId="35" fillId="0" borderId="1" xfId="0" applyNumberFormat="1" applyFont="1" applyBorder="1" applyAlignment="1">
      <alignment horizontal="center" vertical="center" wrapText="1"/>
    </xf>
    <xf numFmtId="0" fontId="30" fillId="0" borderId="7" xfId="44" applyFont="1" applyBorder="1" applyAlignment="1">
      <alignment horizontal="left" vertical="center" wrapText="1"/>
    </xf>
    <xf numFmtId="0" fontId="30" fillId="0" borderId="7" xfId="44" applyFont="1" applyBorder="1" applyAlignment="1">
      <alignment horizontal="center" vertical="center" wrapText="1"/>
    </xf>
    <xf numFmtId="0" fontId="6" fillId="2" borderId="1" xfId="47" applyFont="1" applyFill="1" applyBorder="1" applyAlignment="1">
      <alignment horizontal="center" vertical="center"/>
    </xf>
    <xf numFmtId="0" fontId="6" fillId="2" borderId="1" xfId="47" applyFont="1" applyFill="1" applyBorder="1">
      <alignment vertical="center"/>
    </xf>
    <xf numFmtId="0" fontId="33" fillId="0" borderId="1" xfId="0" applyFont="1" applyBorder="1">
      <alignment vertical="center"/>
    </xf>
    <xf numFmtId="0" fontId="36" fillId="34" borderId="1" xfId="0" applyFont="1" applyFill="1" applyBorder="1" applyAlignment="1">
      <alignment horizontal="center" vertical="center" wrapText="1"/>
    </xf>
    <xf numFmtId="0" fontId="33" fillId="0" borderId="4" xfId="0" applyFont="1" applyBorder="1">
      <alignment vertical="center"/>
    </xf>
    <xf numFmtId="0" fontId="6" fillId="0" borderId="1" xfId="0" applyFont="1" applyBorder="1">
      <alignment vertical="center"/>
    </xf>
    <xf numFmtId="0" fontId="6" fillId="2" borderId="4" xfId="47" applyFont="1" applyFill="1" applyBorder="1">
      <alignment vertical="center"/>
    </xf>
    <xf numFmtId="0" fontId="6" fillId="2" borderId="1" xfId="47" applyFont="1" applyFill="1" applyBorder="1" applyAlignment="1">
      <alignment horizontal="center" vertical="center" wrapText="1"/>
    </xf>
    <xf numFmtId="20" fontId="6" fillId="2" borderId="1" xfId="47" applyNumberFormat="1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6" fillId="2" borderId="20" xfId="47" applyFont="1" applyFill="1" applyBorder="1" applyAlignment="1">
      <alignment horizontal="center" vertical="center"/>
    </xf>
    <xf numFmtId="20" fontId="6" fillId="2" borderId="20" xfId="47" applyNumberFormat="1" applyFont="1" applyFill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7" fillId="0" borderId="3" xfId="0" applyFont="1" applyBorder="1">
      <alignment vertical="center"/>
    </xf>
    <xf numFmtId="0" fontId="27" fillId="0" borderId="8" xfId="0" applyFont="1" applyBorder="1">
      <alignment vertical="center"/>
    </xf>
    <xf numFmtId="0" fontId="28" fillId="34" borderId="3" xfId="0" applyFont="1" applyFill="1" applyBorder="1" applyAlignment="1">
      <alignment horizontal="center" vertical="center"/>
    </xf>
    <xf numFmtId="0" fontId="27" fillId="34" borderId="3" xfId="0" applyFont="1" applyFill="1" applyBorder="1">
      <alignment vertical="center"/>
    </xf>
    <xf numFmtId="0" fontId="28" fillId="37" borderId="3" xfId="0" applyFont="1" applyFill="1" applyBorder="1" applyAlignment="1">
      <alignment horizontal="center" vertical="center"/>
    </xf>
    <xf numFmtId="0" fontId="33" fillId="0" borderId="1" xfId="45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7" fillId="0" borderId="23" xfId="0" applyFont="1" applyBorder="1">
      <alignment vertical="center"/>
    </xf>
    <xf numFmtId="0" fontId="28" fillId="0" borderId="3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37" fillId="36" borderId="0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6" fillId="2" borderId="1" xfId="47" applyFont="1" applyFill="1" applyBorder="1" applyAlignment="1">
      <alignment horizontal="left" vertical="center" wrapText="1"/>
    </xf>
  </cellXfs>
  <cellStyles count="48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메모 2" xfId="29" xr:uid="{00000000-0005-0000-0000-00001C000000}"/>
    <cellStyle name="보통" xfId="30" builtinId="28" customBuiltin="1"/>
    <cellStyle name="설명 텍스트" xfId="31" builtinId="53" customBuiltin="1"/>
    <cellStyle name="셀 확인" xfId="32" builtinId="23" customBuiltin="1"/>
    <cellStyle name="연결된 셀" xfId="33" builtinId="24" customBuiltin="1"/>
    <cellStyle name="요약" xfId="34" builtinId="25" customBuiltin="1"/>
    <cellStyle name="입력" xfId="35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2" builtinId="21" customBuiltin="1"/>
    <cellStyle name="표준" xfId="0" builtinId="0"/>
    <cellStyle name="표준 2" xfId="43" xr:uid="{00000000-0005-0000-0000-00002B000000}"/>
    <cellStyle name="표준 3" xfId="44" xr:uid="{00000000-0005-0000-0000-00002C000000}"/>
    <cellStyle name="표준 4" xfId="45" xr:uid="{00000000-0005-0000-0000-00002D000000}"/>
    <cellStyle name="표준 5" xfId="46" xr:uid="{00000000-0005-0000-0000-00002E000000}"/>
    <cellStyle name="표준 6" xfId="47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1"/>
  <sheetViews>
    <sheetView showGridLines="0" tabSelected="1" zoomScaleNormal="100" workbookViewId="0">
      <selection activeCell="K6" sqref="K6"/>
    </sheetView>
  </sheetViews>
  <sheetFormatPr defaultRowHeight="20.100000000000001" customHeight="1" x14ac:dyDescent="0.3"/>
  <cols>
    <col min="1" max="1" width="24.125" style="3" customWidth="1"/>
    <col min="2" max="2" width="52" style="3" bestFit="1" customWidth="1"/>
    <col min="3" max="3" width="13.25" style="3" customWidth="1"/>
    <col min="4" max="4" width="14.75" style="3" customWidth="1"/>
    <col min="5" max="5" width="14.75" style="1" customWidth="1"/>
    <col min="6" max="6" width="13.5" style="1" bestFit="1" customWidth="1"/>
    <col min="7" max="7" width="13.5" style="1" customWidth="1"/>
    <col min="8" max="8" width="9" style="4"/>
    <col min="9" max="16384" width="9" style="1"/>
  </cols>
  <sheetData>
    <row r="1" spans="1:8" ht="33" customHeight="1" x14ac:dyDescent="0.3">
      <c r="A1" s="92" t="s">
        <v>190</v>
      </c>
      <c r="B1" s="92"/>
      <c r="C1" s="92"/>
      <c r="D1" s="92"/>
      <c r="E1" s="92"/>
      <c r="F1" s="92"/>
      <c r="G1" s="92"/>
      <c r="H1" s="92"/>
    </row>
    <row r="2" spans="1:8" ht="20.100000000000001" customHeight="1" thickBot="1" x14ac:dyDescent="0.35">
      <c r="A2" s="93"/>
      <c r="B2" s="93"/>
      <c r="C2" s="93"/>
      <c r="D2" s="93"/>
      <c r="E2" s="93"/>
      <c r="F2" s="93"/>
      <c r="G2" s="93"/>
      <c r="H2" s="93"/>
    </row>
    <row r="3" spans="1:8" ht="20.100000000000001" customHeight="1" x14ac:dyDescent="0.3">
      <c r="A3" s="86" t="s">
        <v>4</v>
      </c>
      <c r="B3" s="88" t="s">
        <v>5</v>
      </c>
      <c r="C3" s="88" t="s">
        <v>6</v>
      </c>
      <c r="D3" s="81" t="s">
        <v>0</v>
      </c>
      <c r="E3" s="81" t="s">
        <v>94</v>
      </c>
      <c r="F3" s="81" t="s">
        <v>1</v>
      </c>
      <c r="G3" s="62" t="s">
        <v>185</v>
      </c>
      <c r="H3" s="90" t="s">
        <v>313</v>
      </c>
    </row>
    <row r="4" spans="1:8" ht="20.100000000000001" customHeight="1" x14ac:dyDescent="0.3">
      <c r="A4" s="87"/>
      <c r="B4" s="89"/>
      <c r="C4" s="89"/>
      <c r="D4" s="6" t="s">
        <v>192</v>
      </c>
      <c r="E4" s="48" t="s">
        <v>193</v>
      </c>
      <c r="F4" s="6" t="s">
        <v>194</v>
      </c>
      <c r="G4" s="63" t="s">
        <v>195</v>
      </c>
      <c r="H4" s="91"/>
    </row>
    <row r="5" spans="1:8" s="2" customFormat="1" ht="24" customHeight="1" x14ac:dyDescent="0.3">
      <c r="A5" s="7" t="s">
        <v>28</v>
      </c>
      <c r="B5" s="8">
        <f>B6+B8+B13+B26+B35+B37+B71</f>
        <v>99</v>
      </c>
      <c r="C5" s="8"/>
      <c r="D5" s="8">
        <f>D6+D8+D13+D26+D35+D37+D71</f>
        <v>60</v>
      </c>
      <c r="E5" s="8">
        <f>E6+E8+E13+E26+E35+E37+E71</f>
        <v>20</v>
      </c>
      <c r="F5" s="8">
        <f>F6+F8+F13+F26+F35+F37+F71</f>
        <v>29</v>
      </c>
      <c r="G5" s="64">
        <f>G6+G8+G13+G26+G35+G37+G71</f>
        <v>57</v>
      </c>
      <c r="H5" s="79">
        <f>H6+H8+H13</f>
        <v>9</v>
      </c>
    </row>
    <row r="6" spans="1:8" s="2" customFormat="1" ht="24" customHeight="1" x14ac:dyDescent="0.3">
      <c r="A6" s="9" t="s">
        <v>2</v>
      </c>
      <c r="B6" s="10">
        <v>1</v>
      </c>
      <c r="C6" s="10"/>
      <c r="D6" s="10">
        <v>1</v>
      </c>
      <c r="E6" s="11">
        <v>1</v>
      </c>
      <c r="F6" s="11">
        <v>1</v>
      </c>
      <c r="G6" s="65">
        <v>1</v>
      </c>
      <c r="H6" s="77">
        <v>1</v>
      </c>
    </row>
    <row r="7" spans="1:8" ht="24" customHeight="1" x14ac:dyDescent="0.3">
      <c r="A7" s="21" t="s">
        <v>7</v>
      </c>
      <c r="B7" s="22" t="s">
        <v>25</v>
      </c>
      <c r="C7" s="23" t="s">
        <v>92</v>
      </c>
      <c r="D7" s="23" t="s">
        <v>280</v>
      </c>
      <c r="E7" s="23" t="s">
        <v>280</v>
      </c>
      <c r="F7" s="23" t="s">
        <v>280</v>
      </c>
      <c r="G7" s="66" t="s">
        <v>280</v>
      </c>
      <c r="H7" s="82" t="s">
        <v>312</v>
      </c>
    </row>
    <row r="8" spans="1:8" s="2" customFormat="1" ht="24" customHeight="1" x14ac:dyDescent="0.3">
      <c r="A8" s="9" t="s">
        <v>26</v>
      </c>
      <c r="B8" s="10">
        <v>4</v>
      </c>
      <c r="C8" s="10"/>
      <c r="D8" s="10">
        <v>4</v>
      </c>
      <c r="E8" s="11">
        <v>3</v>
      </c>
      <c r="F8" s="11">
        <v>3</v>
      </c>
      <c r="G8" s="65">
        <v>4</v>
      </c>
      <c r="H8" s="77">
        <v>3</v>
      </c>
    </row>
    <row r="9" spans="1:8" ht="24" customHeight="1" x14ac:dyDescent="0.3">
      <c r="A9" s="55" t="s">
        <v>196</v>
      </c>
      <c r="B9" s="53" t="s">
        <v>197</v>
      </c>
      <c r="C9" s="31" t="s">
        <v>198</v>
      </c>
      <c r="D9" s="58" t="s">
        <v>299</v>
      </c>
      <c r="E9" s="58" t="s">
        <v>299</v>
      </c>
      <c r="F9" s="58" t="s">
        <v>299</v>
      </c>
      <c r="G9" s="67" t="s">
        <v>276</v>
      </c>
      <c r="H9" s="82" t="s">
        <v>312</v>
      </c>
    </row>
    <row r="10" spans="1:8" s="46" customFormat="1" ht="24" customHeight="1" x14ac:dyDescent="0.3">
      <c r="A10" s="55" t="s">
        <v>199</v>
      </c>
      <c r="B10" s="53" t="s">
        <v>200</v>
      </c>
      <c r="C10" s="31" t="s">
        <v>98</v>
      </c>
      <c r="D10" s="51" t="s">
        <v>277</v>
      </c>
      <c r="E10" s="51"/>
      <c r="F10" s="51"/>
      <c r="G10" s="67" t="s">
        <v>277</v>
      </c>
      <c r="H10" s="82"/>
    </row>
    <row r="11" spans="1:8" s="46" customFormat="1" ht="36" x14ac:dyDescent="0.3">
      <c r="A11" s="55" t="s">
        <v>201</v>
      </c>
      <c r="B11" s="53" t="s">
        <v>84</v>
      </c>
      <c r="C11" s="31" t="s">
        <v>182</v>
      </c>
      <c r="D11" s="94" t="s">
        <v>354</v>
      </c>
      <c r="E11" s="58" t="s">
        <v>300</v>
      </c>
      <c r="F11" s="58" t="s">
        <v>300</v>
      </c>
      <c r="G11" s="94" t="s">
        <v>354</v>
      </c>
      <c r="H11" s="82" t="s">
        <v>312</v>
      </c>
    </row>
    <row r="12" spans="1:8" s="46" customFormat="1" ht="24" customHeight="1" x14ac:dyDescent="0.3">
      <c r="A12" s="55" t="s">
        <v>202</v>
      </c>
      <c r="B12" s="53" t="s">
        <v>203</v>
      </c>
      <c r="C12" s="31" t="s">
        <v>204</v>
      </c>
      <c r="D12" s="59" t="s">
        <v>278</v>
      </c>
      <c r="E12" s="51" t="s">
        <v>279</v>
      </c>
      <c r="F12" s="59" t="s">
        <v>278</v>
      </c>
      <c r="G12" s="68" t="s">
        <v>278</v>
      </c>
      <c r="H12" s="82" t="s">
        <v>312</v>
      </c>
    </row>
    <row r="13" spans="1:8" ht="24" customHeight="1" x14ac:dyDescent="0.3">
      <c r="A13" s="9" t="s">
        <v>56</v>
      </c>
      <c r="B13" s="10">
        <v>12</v>
      </c>
      <c r="C13" s="10"/>
      <c r="D13" s="10">
        <v>10</v>
      </c>
      <c r="E13" s="11">
        <v>0</v>
      </c>
      <c r="F13" s="11">
        <v>1</v>
      </c>
      <c r="G13" s="65">
        <v>9</v>
      </c>
      <c r="H13" s="77">
        <v>5</v>
      </c>
    </row>
    <row r="14" spans="1:8" s="29" customFormat="1" ht="24" customHeight="1" x14ac:dyDescent="0.3">
      <c r="A14" s="57" t="s">
        <v>68</v>
      </c>
      <c r="B14" s="52" t="s">
        <v>205</v>
      </c>
      <c r="C14" s="51" t="s">
        <v>206</v>
      </c>
      <c r="D14" s="51" t="s">
        <v>282</v>
      </c>
      <c r="E14" s="51"/>
      <c r="F14" s="51"/>
      <c r="G14" s="67" t="s">
        <v>282</v>
      </c>
      <c r="H14" s="82"/>
    </row>
    <row r="15" spans="1:8" s="29" customFormat="1" ht="24" customHeight="1" x14ac:dyDescent="0.3">
      <c r="A15" s="57" t="s">
        <v>66</v>
      </c>
      <c r="B15" s="52" t="s">
        <v>191</v>
      </c>
      <c r="C15" s="51" t="s">
        <v>207</v>
      </c>
      <c r="D15" s="51" t="s">
        <v>286</v>
      </c>
      <c r="E15" s="51"/>
      <c r="F15" s="51"/>
      <c r="G15" s="67" t="s">
        <v>286</v>
      </c>
      <c r="H15" s="82"/>
    </row>
    <row r="16" spans="1:8" ht="24" customHeight="1" x14ac:dyDescent="0.3">
      <c r="A16" s="57" t="s">
        <v>95</v>
      </c>
      <c r="B16" s="52" t="s">
        <v>208</v>
      </c>
      <c r="C16" s="51" t="s">
        <v>209</v>
      </c>
      <c r="D16" s="51" t="s">
        <v>282</v>
      </c>
      <c r="E16" s="51"/>
      <c r="F16" s="51"/>
      <c r="G16" s="67"/>
      <c r="H16" s="82"/>
    </row>
    <row r="17" spans="1:8" ht="24" customHeight="1" x14ac:dyDescent="0.3">
      <c r="A17" s="57" t="s">
        <v>69</v>
      </c>
      <c r="B17" s="52" t="s">
        <v>210</v>
      </c>
      <c r="C17" s="51" t="s">
        <v>211</v>
      </c>
      <c r="D17" s="59" t="s">
        <v>270</v>
      </c>
      <c r="E17" s="51"/>
      <c r="F17" s="51"/>
      <c r="G17" s="67" t="s">
        <v>270</v>
      </c>
      <c r="H17" s="82" t="s">
        <v>312</v>
      </c>
    </row>
    <row r="18" spans="1:8" ht="24" customHeight="1" x14ac:dyDescent="0.3">
      <c r="A18" s="57" t="s">
        <v>70</v>
      </c>
      <c r="B18" s="52" t="s">
        <v>212</v>
      </c>
      <c r="C18" s="51" t="s">
        <v>213</v>
      </c>
      <c r="D18" s="51" t="s">
        <v>281</v>
      </c>
      <c r="E18" s="51"/>
      <c r="F18" s="51"/>
      <c r="G18" s="67" t="s">
        <v>281</v>
      </c>
      <c r="H18" s="82"/>
    </row>
    <row r="19" spans="1:8" s="29" customFormat="1" ht="24" customHeight="1" x14ac:dyDescent="0.3">
      <c r="A19" s="57" t="s">
        <v>71</v>
      </c>
      <c r="B19" s="56" t="s">
        <v>214</v>
      </c>
      <c r="C19" s="51" t="s">
        <v>215</v>
      </c>
      <c r="D19" s="51" t="s">
        <v>282</v>
      </c>
      <c r="E19" s="51"/>
      <c r="F19" s="51"/>
      <c r="G19" s="67"/>
      <c r="H19" s="82" t="s">
        <v>312</v>
      </c>
    </row>
    <row r="20" spans="1:8" s="29" customFormat="1" ht="24" customHeight="1" x14ac:dyDescent="0.3">
      <c r="A20" s="57" t="s">
        <v>96</v>
      </c>
      <c r="B20" s="52" t="s">
        <v>216</v>
      </c>
      <c r="C20" s="51" t="s">
        <v>217</v>
      </c>
      <c r="D20" s="51"/>
      <c r="E20" s="51"/>
      <c r="F20" s="51"/>
      <c r="G20" s="67" t="s">
        <v>274</v>
      </c>
      <c r="H20" s="82"/>
    </row>
    <row r="21" spans="1:8" ht="24" customHeight="1" x14ac:dyDescent="0.3">
      <c r="A21" s="57" t="s">
        <v>72</v>
      </c>
      <c r="B21" s="52" t="s">
        <v>218</v>
      </c>
      <c r="C21" s="51" t="s">
        <v>219</v>
      </c>
      <c r="D21" s="51" t="s">
        <v>283</v>
      </c>
      <c r="E21" s="51"/>
      <c r="F21" s="51"/>
      <c r="G21" s="67" t="s">
        <v>284</v>
      </c>
      <c r="H21" s="82"/>
    </row>
    <row r="22" spans="1:8" ht="24" customHeight="1" x14ac:dyDescent="0.3">
      <c r="A22" s="57" t="s">
        <v>85</v>
      </c>
      <c r="B22" s="52" t="s">
        <v>220</v>
      </c>
      <c r="C22" s="51" t="s">
        <v>221</v>
      </c>
      <c r="D22" s="51" t="s">
        <v>282</v>
      </c>
      <c r="E22" s="51"/>
      <c r="F22" s="51"/>
      <c r="G22" s="67"/>
      <c r="H22" s="83" t="s">
        <v>312</v>
      </c>
    </row>
    <row r="23" spans="1:8" s="46" customFormat="1" ht="24" customHeight="1" x14ac:dyDescent="0.3">
      <c r="A23" s="57" t="s">
        <v>97</v>
      </c>
      <c r="B23" s="52" t="s">
        <v>99</v>
      </c>
      <c r="C23" s="51" t="s">
        <v>222</v>
      </c>
      <c r="D23" s="51"/>
      <c r="E23" s="51"/>
      <c r="F23" s="51"/>
      <c r="G23" s="51" t="s">
        <v>282</v>
      </c>
      <c r="H23" s="83" t="s">
        <v>312</v>
      </c>
    </row>
    <row r="24" spans="1:8" ht="24" customHeight="1" x14ac:dyDescent="0.3">
      <c r="A24" s="57" t="s">
        <v>73</v>
      </c>
      <c r="B24" s="52" t="s">
        <v>223</v>
      </c>
      <c r="C24" s="51" t="s">
        <v>224</v>
      </c>
      <c r="D24" s="59" t="s">
        <v>282</v>
      </c>
      <c r="E24" s="51"/>
      <c r="F24" s="51" t="s">
        <v>284</v>
      </c>
      <c r="G24" s="67" t="s">
        <v>282</v>
      </c>
      <c r="H24" s="82"/>
    </row>
    <row r="25" spans="1:8" s="30" customFormat="1" ht="24" customHeight="1" x14ac:dyDescent="0.3">
      <c r="A25" s="57" t="s">
        <v>67</v>
      </c>
      <c r="B25" s="52" t="s">
        <v>60</v>
      </c>
      <c r="C25" s="51" t="s">
        <v>225</v>
      </c>
      <c r="D25" s="59" t="s">
        <v>285</v>
      </c>
      <c r="E25" s="51"/>
      <c r="F25" s="51"/>
      <c r="G25" s="68" t="s">
        <v>285</v>
      </c>
      <c r="H25" s="82" t="s">
        <v>312</v>
      </c>
    </row>
    <row r="26" spans="1:8" ht="24" customHeight="1" x14ac:dyDescent="0.3">
      <c r="A26" s="18" t="s">
        <v>3</v>
      </c>
      <c r="B26" s="19">
        <v>8</v>
      </c>
      <c r="C26" s="19"/>
      <c r="D26" s="19">
        <v>1</v>
      </c>
      <c r="E26" s="20">
        <v>0</v>
      </c>
      <c r="F26" s="20">
        <v>2</v>
      </c>
      <c r="G26" s="69">
        <v>8</v>
      </c>
      <c r="H26" s="77"/>
    </row>
    <row r="27" spans="1:8" ht="24" customHeight="1" x14ac:dyDescent="0.3">
      <c r="A27" s="55" t="s">
        <v>226</v>
      </c>
      <c r="B27" s="53" t="s">
        <v>227</v>
      </c>
      <c r="C27" s="31" t="s">
        <v>228</v>
      </c>
      <c r="D27" s="47"/>
      <c r="E27" s="47"/>
      <c r="F27" s="47" t="s">
        <v>271</v>
      </c>
      <c r="G27" s="70" t="s">
        <v>271</v>
      </c>
      <c r="H27" s="82"/>
    </row>
    <row r="28" spans="1:8" ht="24" customHeight="1" x14ac:dyDescent="0.3">
      <c r="A28" s="55" t="s">
        <v>229</v>
      </c>
      <c r="B28" s="53" t="s">
        <v>230</v>
      </c>
      <c r="C28" s="31" t="s">
        <v>231</v>
      </c>
      <c r="D28" s="47"/>
      <c r="E28" s="47"/>
      <c r="F28" s="47"/>
      <c r="G28" s="70" t="s">
        <v>272</v>
      </c>
      <c r="H28" s="82"/>
    </row>
    <row r="29" spans="1:8" ht="24" customHeight="1" x14ac:dyDescent="0.3">
      <c r="A29" s="55" t="s">
        <v>232</v>
      </c>
      <c r="B29" s="53" t="s">
        <v>233</v>
      </c>
      <c r="C29" s="31" t="s">
        <v>186</v>
      </c>
      <c r="D29" s="47"/>
      <c r="E29" s="47"/>
      <c r="F29" s="47"/>
      <c r="G29" s="70" t="s">
        <v>270</v>
      </c>
      <c r="H29" s="82"/>
    </row>
    <row r="30" spans="1:8" ht="24" customHeight="1" x14ac:dyDescent="0.3">
      <c r="A30" s="55" t="s">
        <v>234</v>
      </c>
      <c r="B30" s="53" t="s">
        <v>235</v>
      </c>
      <c r="C30" s="31" t="s">
        <v>236</v>
      </c>
      <c r="D30" s="47"/>
      <c r="E30" s="47"/>
      <c r="F30" s="47"/>
      <c r="G30" s="70" t="s">
        <v>273</v>
      </c>
      <c r="H30" s="82"/>
    </row>
    <row r="31" spans="1:8" ht="24" customHeight="1" x14ac:dyDescent="0.3">
      <c r="A31" s="55" t="s">
        <v>237</v>
      </c>
      <c r="B31" s="53" t="s">
        <v>238</v>
      </c>
      <c r="C31" s="31" t="s">
        <v>239</v>
      </c>
      <c r="D31" s="47"/>
      <c r="E31" s="47"/>
      <c r="F31" s="47"/>
      <c r="G31" s="70" t="s">
        <v>274</v>
      </c>
      <c r="H31" s="82"/>
    </row>
    <row r="32" spans="1:8" ht="24" customHeight="1" x14ac:dyDescent="0.3">
      <c r="A32" s="55" t="s">
        <v>240</v>
      </c>
      <c r="B32" s="53" t="s">
        <v>241</v>
      </c>
      <c r="C32" s="31" t="s">
        <v>242</v>
      </c>
      <c r="D32" s="47" t="s">
        <v>271</v>
      </c>
      <c r="E32" s="47"/>
      <c r="F32" s="47" t="s">
        <v>271</v>
      </c>
      <c r="G32" s="70" t="s">
        <v>271</v>
      </c>
      <c r="H32" s="82"/>
    </row>
    <row r="33" spans="1:8" s="46" customFormat="1" ht="24" customHeight="1" x14ac:dyDescent="0.3">
      <c r="A33" s="55" t="s">
        <v>346</v>
      </c>
      <c r="B33" s="53" t="s">
        <v>347</v>
      </c>
      <c r="C33" s="31" t="s">
        <v>348</v>
      </c>
      <c r="D33" s="47"/>
      <c r="E33" s="47"/>
      <c r="F33" s="47"/>
      <c r="G33" s="70" t="s">
        <v>272</v>
      </c>
      <c r="H33" s="85"/>
    </row>
    <row r="34" spans="1:8" ht="24" customHeight="1" x14ac:dyDescent="0.3">
      <c r="A34" s="55" t="s">
        <v>243</v>
      </c>
      <c r="B34" s="53" t="s">
        <v>244</v>
      </c>
      <c r="C34" s="31" t="s">
        <v>245</v>
      </c>
      <c r="D34" s="47"/>
      <c r="E34" s="47"/>
      <c r="F34" s="47"/>
      <c r="G34" s="70" t="s">
        <v>275</v>
      </c>
      <c r="H34" s="82"/>
    </row>
    <row r="35" spans="1:8" ht="24" customHeight="1" x14ac:dyDescent="0.3">
      <c r="A35" s="9" t="s">
        <v>27</v>
      </c>
      <c r="B35" s="54">
        <v>1</v>
      </c>
      <c r="C35" s="10"/>
      <c r="D35" s="5">
        <v>1</v>
      </c>
      <c r="E35" s="5">
        <v>0</v>
      </c>
      <c r="F35" s="5">
        <v>0</v>
      </c>
      <c r="G35" s="71">
        <v>0</v>
      </c>
      <c r="H35" s="77"/>
    </row>
    <row r="36" spans="1:8" ht="24" customHeight="1" x14ac:dyDescent="0.3">
      <c r="A36" s="55" t="s">
        <v>93</v>
      </c>
      <c r="B36" s="53" t="s">
        <v>183</v>
      </c>
      <c r="C36" s="31" t="s">
        <v>184</v>
      </c>
      <c r="D36" s="47" t="s">
        <v>270</v>
      </c>
      <c r="E36" s="47"/>
      <c r="F36" s="47"/>
      <c r="G36" s="70"/>
      <c r="H36" s="82"/>
    </row>
    <row r="37" spans="1:8" ht="24" customHeight="1" x14ac:dyDescent="0.3">
      <c r="A37" s="12" t="s">
        <v>57</v>
      </c>
      <c r="B37" s="5">
        <v>33</v>
      </c>
      <c r="C37" s="5"/>
      <c r="D37" s="13">
        <v>31</v>
      </c>
      <c r="E37" s="13">
        <v>6</v>
      </c>
      <c r="F37" s="13">
        <v>12</v>
      </c>
      <c r="G37" s="72">
        <v>24</v>
      </c>
      <c r="H37" s="77"/>
    </row>
    <row r="38" spans="1:8" s="46" customFormat="1" ht="24" customHeight="1" x14ac:dyDescent="0.3">
      <c r="A38" s="24" t="s">
        <v>78</v>
      </c>
      <c r="B38" s="25" t="s">
        <v>79</v>
      </c>
      <c r="C38" s="26" t="s">
        <v>246</v>
      </c>
      <c r="D38" s="27" t="s">
        <v>287</v>
      </c>
      <c r="E38" s="27"/>
      <c r="F38" s="27"/>
      <c r="G38" s="27" t="s">
        <v>287</v>
      </c>
      <c r="H38" s="75"/>
    </row>
    <row r="39" spans="1:8" s="46" customFormat="1" ht="24" customHeight="1" x14ac:dyDescent="0.3">
      <c r="A39" s="24" t="s">
        <v>342</v>
      </c>
      <c r="B39" s="25" t="s">
        <v>343</v>
      </c>
      <c r="C39" s="26" t="s">
        <v>344</v>
      </c>
      <c r="D39" s="27" t="s">
        <v>345</v>
      </c>
      <c r="E39" s="27"/>
      <c r="F39" s="27"/>
      <c r="G39" s="27" t="s">
        <v>345</v>
      </c>
      <c r="H39" s="84"/>
    </row>
    <row r="40" spans="1:8" s="46" customFormat="1" ht="24" customHeight="1" x14ac:dyDescent="0.3">
      <c r="A40" s="24" t="s">
        <v>314</v>
      </c>
      <c r="B40" s="25" t="s">
        <v>315</v>
      </c>
      <c r="C40" s="26" t="s">
        <v>316</v>
      </c>
      <c r="D40" s="27" t="s">
        <v>281</v>
      </c>
      <c r="E40" s="27"/>
      <c r="F40" s="27"/>
      <c r="G40" s="27"/>
      <c r="H40" s="75"/>
    </row>
    <row r="41" spans="1:8" s="46" customFormat="1" ht="24" customHeight="1" x14ac:dyDescent="0.3">
      <c r="A41" s="24" t="s">
        <v>301</v>
      </c>
      <c r="B41" s="25" t="s">
        <v>214</v>
      </c>
      <c r="C41" s="26" t="s">
        <v>302</v>
      </c>
      <c r="D41" s="27" t="s">
        <v>272</v>
      </c>
      <c r="E41" s="27"/>
      <c r="F41" s="27"/>
      <c r="G41" s="27"/>
      <c r="H41" s="75"/>
    </row>
    <row r="42" spans="1:8" s="46" customFormat="1" ht="24" customHeight="1" x14ac:dyDescent="0.3">
      <c r="A42" s="24" t="s">
        <v>55</v>
      </c>
      <c r="B42" s="25" t="s">
        <v>74</v>
      </c>
      <c r="C42" s="26" t="s">
        <v>86</v>
      </c>
      <c r="D42" s="27" t="s">
        <v>290</v>
      </c>
      <c r="E42" s="27"/>
      <c r="F42" s="27" t="s">
        <v>291</v>
      </c>
      <c r="G42" s="27" t="s">
        <v>290</v>
      </c>
      <c r="H42" s="75"/>
    </row>
    <row r="43" spans="1:8" s="46" customFormat="1" ht="24" customHeight="1" x14ac:dyDescent="0.3">
      <c r="A43" s="24" t="s">
        <v>247</v>
      </c>
      <c r="B43" s="25" t="s">
        <v>248</v>
      </c>
      <c r="C43" s="26" t="s">
        <v>249</v>
      </c>
      <c r="D43" s="27" t="s">
        <v>282</v>
      </c>
      <c r="E43" s="27"/>
      <c r="F43" s="27"/>
      <c r="G43" s="27"/>
      <c r="H43" s="75"/>
    </row>
    <row r="44" spans="1:8" s="46" customFormat="1" ht="24" customHeight="1" x14ac:dyDescent="0.3">
      <c r="A44" s="24" t="s">
        <v>75</v>
      </c>
      <c r="B44" s="25" t="s">
        <v>76</v>
      </c>
      <c r="C44" s="26" t="s">
        <v>77</v>
      </c>
      <c r="D44" s="27" t="s">
        <v>296</v>
      </c>
      <c r="E44" s="27"/>
      <c r="F44" s="27"/>
      <c r="G44" s="27" t="s">
        <v>296</v>
      </c>
      <c r="H44" s="75"/>
    </row>
    <row r="45" spans="1:8" s="46" customFormat="1" ht="24" customHeight="1" x14ac:dyDescent="0.3">
      <c r="A45" s="24" t="s">
        <v>250</v>
      </c>
      <c r="B45" s="25" t="s">
        <v>251</v>
      </c>
      <c r="C45" s="26" t="s">
        <v>252</v>
      </c>
      <c r="D45" s="27" t="s">
        <v>282</v>
      </c>
      <c r="E45" s="27"/>
      <c r="F45" s="27"/>
      <c r="G45" s="27" t="s">
        <v>282</v>
      </c>
      <c r="H45" s="75"/>
    </row>
    <row r="46" spans="1:8" s="46" customFormat="1" ht="24" customHeight="1" x14ac:dyDescent="0.3">
      <c r="A46" s="24" t="s">
        <v>317</v>
      </c>
      <c r="B46" s="25" t="s">
        <v>318</v>
      </c>
      <c r="C46" s="26" t="s">
        <v>319</v>
      </c>
      <c r="D46" s="27" t="s">
        <v>275</v>
      </c>
      <c r="E46" s="27"/>
      <c r="F46" s="27"/>
      <c r="G46" s="27"/>
      <c r="H46" s="75"/>
    </row>
    <row r="47" spans="1:8" s="46" customFormat="1" ht="24" customHeight="1" x14ac:dyDescent="0.3">
      <c r="A47" s="24" t="s">
        <v>87</v>
      </c>
      <c r="B47" s="25" t="s">
        <v>88</v>
      </c>
      <c r="C47" s="26" t="s">
        <v>89</v>
      </c>
      <c r="D47" s="27" t="s">
        <v>270</v>
      </c>
      <c r="E47" s="27"/>
      <c r="F47" s="27"/>
      <c r="G47" s="27" t="s">
        <v>270</v>
      </c>
      <c r="H47" s="75"/>
    </row>
    <row r="48" spans="1:8" s="46" customFormat="1" ht="24" customHeight="1" x14ac:dyDescent="0.3">
      <c r="A48" s="24" t="s">
        <v>253</v>
      </c>
      <c r="B48" s="25" t="s">
        <v>191</v>
      </c>
      <c r="C48" s="26" t="s">
        <v>254</v>
      </c>
      <c r="D48" s="27" t="s">
        <v>281</v>
      </c>
      <c r="E48" s="27"/>
      <c r="F48" s="27"/>
      <c r="G48" s="27" t="s">
        <v>281</v>
      </c>
      <c r="H48" s="75"/>
    </row>
    <row r="49" spans="1:8" s="46" customFormat="1" ht="24" customHeight="1" x14ac:dyDescent="0.3">
      <c r="A49" s="24" t="s">
        <v>50</v>
      </c>
      <c r="B49" s="25" t="s">
        <v>58</v>
      </c>
      <c r="C49" s="26" t="s">
        <v>80</v>
      </c>
      <c r="D49" s="27" t="s">
        <v>275</v>
      </c>
      <c r="E49" s="27"/>
      <c r="F49" s="27" t="s">
        <v>282</v>
      </c>
      <c r="G49" s="27" t="s">
        <v>275</v>
      </c>
      <c r="H49" s="75"/>
    </row>
    <row r="50" spans="1:8" s="46" customFormat="1" ht="24" customHeight="1" x14ac:dyDescent="0.3">
      <c r="A50" s="24" t="s">
        <v>187</v>
      </c>
      <c r="B50" s="25" t="s">
        <v>188</v>
      </c>
      <c r="C50" s="26" t="s">
        <v>189</v>
      </c>
      <c r="D50" s="27" t="s">
        <v>288</v>
      </c>
      <c r="E50" s="27" t="s">
        <v>289</v>
      </c>
      <c r="F50" s="27" t="s">
        <v>289</v>
      </c>
      <c r="G50" s="27" t="s">
        <v>288</v>
      </c>
      <c r="H50" s="75"/>
    </row>
    <row r="51" spans="1:8" s="46" customFormat="1" ht="24" customHeight="1" x14ac:dyDescent="0.3">
      <c r="A51" s="24" t="s">
        <v>52</v>
      </c>
      <c r="B51" s="25" t="s">
        <v>59</v>
      </c>
      <c r="C51" s="26" t="s">
        <v>90</v>
      </c>
      <c r="D51" s="27" t="s">
        <v>278</v>
      </c>
      <c r="E51" s="27" t="s">
        <v>297</v>
      </c>
      <c r="F51" s="27" t="s">
        <v>278</v>
      </c>
      <c r="G51" s="27" t="s">
        <v>278</v>
      </c>
      <c r="H51" s="75"/>
    </row>
    <row r="52" spans="1:8" s="46" customFormat="1" ht="24" customHeight="1" x14ac:dyDescent="0.3">
      <c r="A52" s="24" t="s">
        <v>255</v>
      </c>
      <c r="B52" s="25" t="s">
        <v>256</v>
      </c>
      <c r="C52" s="26" t="s">
        <v>257</v>
      </c>
      <c r="D52" s="27" t="s">
        <v>298</v>
      </c>
      <c r="E52" s="27"/>
      <c r="F52" s="27"/>
      <c r="G52" s="27"/>
      <c r="H52" s="75"/>
    </row>
    <row r="53" spans="1:8" s="46" customFormat="1" ht="24" customHeight="1" x14ac:dyDescent="0.3">
      <c r="A53" s="24" t="s">
        <v>304</v>
      </c>
      <c r="B53" s="25" t="s">
        <v>305</v>
      </c>
      <c r="C53" s="26" t="s">
        <v>306</v>
      </c>
      <c r="D53" s="27" t="s">
        <v>307</v>
      </c>
      <c r="E53" s="27" t="s">
        <v>307</v>
      </c>
      <c r="F53" s="27" t="s">
        <v>307</v>
      </c>
      <c r="G53" s="27" t="s">
        <v>307</v>
      </c>
      <c r="H53" s="75"/>
    </row>
    <row r="54" spans="1:8" s="46" customFormat="1" ht="24" customHeight="1" x14ac:dyDescent="0.3">
      <c r="A54" s="24" t="s">
        <v>320</v>
      </c>
      <c r="B54" s="25" t="s">
        <v>60</v>
      </c>
      <c r="C54" s="26" t="s">
        <v>321</v>
      </c>
      <c r="D54" s="27" t="s">
        <v>322</v>
      </c>
      <c r="E54" s="27"/>
      <c r="F54" s="27"/>
      <c r="G54" s="27"/>
      <c r="H54" s="75"/>
    </row>
    <row r="55" spans="1:8" s="46" customFormat="1" ht="24" customHeight="1" x14ac:dyDescent="0.3">
      <c r="A55" s="24" t="s">
        <v>308</v>
      </c>
      <c r="B55" s="25" t="s">
        <v>309</v>
      </c>
      <c r="C55" s="26" t="s">
        <v>310</v>
      </c>
      <c r="D55" s="27" t="s">
        <v>311</v>
      </c>
      <c r="E55" s="27" t="s">
        <v>311</v>
      </c>
      <c r="F55" s="27" t="s">
        <v>311</v>
      </c>
      <c r="G55" s="27" t="s">
        <v>311</v>
      </c>
      <c r="H55" s="75"/>
    </row>
    <row r="56" spans="1:8" s="46" customFormat="1" ht="24" customHeight="1" x14ac:dyDescent="0.3">
      <c r="A56" s="24" t="s">
        <v>258</v>
      </c>
      <c r="B56" s="25" t="s">
        <v>259</v>
      </c>
      <c r="C56" s="26" t="s">
        <v>260</v>
      </c>
      <c r="D56" s="27" t="s">
        <v>275</v>
      </c>
      <c r="E56" s="27"/>
      <c r="F56" s="27"/>
      <c r="G56" s="27" t="s">
        <v>275</v>
      </c>
      <c r="H56" s="75"/>
    </row>
    <row r="57" spans="1:8" s="46" customFormat="1" ht="24" customHeight="1" x14ac:dyDescent="0.3">
      <c r="A57" s="24" t="s">
        <v>261</v>
      </c>
      <c r="B57" s="25" t="s">
        <v>262</v>
      </c>
      <c r="C57" s="26" t="s">
        <v>263</v>
      </c>
      <c r="D57" s="27" t="s">
        <v>288</v>
      </c>
      <c r="E57" s="27"/>
      <c r="F57" s="27"/>
      <c r="G57" s="27"/>
      <c r="H57" s="75"/>
    </row>
    <row r="58" spans="1:8" s="46" customFormat="1" ht="24" customHeight="1" x14ac:dyDescent="0.3">
      <c r="A58" s="24" t="s">
        <v>264</v>
      </c>
      <c r="B58" s="25" t="s">
        <v>265</v>
      </c>
      <c r="C58" s="26" t="s">
        <v>266</v>
      </c>
      <c r="D58" s="27" t="s">
        <v>282</v>
      </c>
      <c r="E58" s="27"/>
      <c r="F58" s="27"/>
      <c r="G58" s="27"/>
      <c r="H58" s="75"/>
    </row>
    <row r="59" spans="1:8" s="46" customFormat="1" ht="24" customHeight="1" x14ac:dyDescent="0.3">
      <c r="A59" s="24" t="s">
        <v>323</v>
      </c>
      <c r="B59" s="25" t="s">
        <v>324</v>
      </c>
      <c r="C59" s="26" t="s">
        <v>325</v>
      </c>
      <c r="D59" s="27" t="s">
        <v>286</v>
      </c>
      <c r="E59" s="27"/>
      <c r="F59" s="27"/>
      <c r="G59" s="27"/>
      <c r="H59" s="75"/>
    </row>
    <row r="60" spans="1:8" s="46" customFormat="1" ht="24" customHeight="1" x14ac:dyDescent="0.3">
      <c r="A60" s="32" t="s">
        <v>326</v>
      </c>
      <c r="B60" s="33" t="s">
        <v>327</v>
      </c>
      <c r="C60" s="31" t="s">
        <v>328</v>
      </c>
      <c r="D60" s="27" t="s">
        <v>275</v>
      </c>
      <c r="E60" s="27"/>
      <c r="F60" s="27"/>
      <c r="G60" s="27" t="s">
        <v>275</v>
      </c>
      <c r="H60" s="75"/>
    </row>
    <row r="61" spans="1:8" s="46" customFormat="1" ht="24" customHeight="1" x14ac:dyDescent="0.3">
      <c r="A61" s="32" t="s">
        <v>329</v>
      </c>
      <c r="B61" s="33" t="s">
        <v>330</v>
      </c>
      <c r="C61" s="80" t="s">
        <v>331</v>
      </c>
      <c r="D61" s="27"/>
      <c r="E61" s="27"/>
      <c r="F61" s="27"/>
      <c r="G61" s="27" t="s">
        <v>276</v>
      </c>
      <c r="H61" s="75"/>
    </row>
    <row r="62" spans="1:8" s="46" customFormat="1" ht="24" customHeight="1" x14ac:dyDescent="0.3">
      <c r="A62" s="32" t="s">
        <v>267</v>
      </c>
      <c r="B62" s="33" t="s">
        <v>268</v>
      </c>
      <c r="C62" s="31" t="s">
        <v>269</v>
      </c>
      <c r="D62" s="27" t="s">
        <v>272</v>
      </c>
      <c r="E62" s="27"/>
      <c r="F62" s="27" t="s">
        <v>272</v>
      </c>
      <c r="G62" s="27" t="s">
        <v>272</v>
      </c>
      <c r="H62" s="75"/>
    </row>
    <row r="63" spans="1:8" s="46" customFormat="1" ht="24" customHeight="1" x14ac:dyDescent="0.3">
      <c r="A63" s="32" t="s">
        <v>100</v>
      </c>
      <c r="B63" s="33" t="s">
        <v>99</v>
      </c>
      <c r="C63" s="31" t="s">
        <v>101</v>
      </c>
      <c r="D63" s="27" t="s">
        <v>294</v>
      </c>
      <c r="E63" s="27"/>
      <c r="F63" s="27"/>
      <c r="G63" s="27" t="s">
        <v>294</v>
      </c>
      <c r="H63" s="75"/>
    </row>
    <row r="64" spans="1:8" s="46" customFormat="1" ht="24" customHeight="1" x14ac:dyDescent="0.3">
      <c r="A64" s="32" t="s">
        <v>53</v>
      </c>
      <c r="B64" s="33" t="s">
        <v>63</v>
      </c>
      <c r="C64" s="31" t="s">
        <v>83</v>
      </c>
      <c r="D64" s="27" t="s">
        <v>271</v>
      </c>
      <c r="E64" s="27"/>
      <c r="F64" s="27" t="s">
        <v>271</v>
      </c>
      <c r="G64" s="27" t="s">
        <v>271</v>
      </c>
      <c r="H64" s="75"/>
    </row>
    <row r="65" spans="1:8" s="46" customFormat="1" ht="24" customHeight="1" x14ac:dyDescent="0.3">
      <c r="A65" s="32" t="s">
        <v>54</v>
      </c>
      <c r="B65" s="33" t="s">
        <v>61</v>
      </c>
      <c r="C65" s="31" t="s">
        <v>81</v>
      </c>
      <c r="D65" s="27" t="s">
        <v>295</v>
      </c>
      <c r="E65" s="27"/>
      <c r="F65" s="27" t="s">
        <v>295</v>
      </c>
      <c r="G65" s="27" t="s">
        <v>295</v>
      </c>
      <c r="H65" s="75"/>
    </row>
    <row r="66" spans="1:8" s="46" customFormat="1" ht="24" customHeight="1" x14ac:dyDescent="0.3">
      <c r="A66" s="32" t="s">
        <v>51</v>
      </c>
      <c r="B66" s="33" t="s">
        <v>62</v>
      </c>
      <c r="C66" s="31" t="s">
        <v>82</v>
      </c>
      <c r="D66" s="27" t="s">
        <v>292</v>
      </c>
      <c r="E66" s="27"/>
      <c r="F66" s="27" t="s">
        <v>285</v>
      </c>
      <c r="G66" s="27" t="s">
        <v>293</v>
      </c>
      <c r="H66" s="75"/>
    </row>
    <row r="67" spans="1:8" s="46" customFormat="1" ht="24" customHeight="1" x14ac:dyDescent="0.3">
      <c r="A67" s="32" t="s">
        <v>332</v>
      </c>
      <c r="B67" s="33" t="s">
        <v>333</v>
      </c>
      <c r="C67" s="31" t="s">
        <v>334</v>
      </c>
      <c r="D67" s="27" t="s">
        <v>276</v>
      </c>
      <c r="E67" s="27"/>
      <c r="F67" s="27"/>
      <c r="G67" s="27" t="s">
        <v>276</v>
      </c>
      <c r="H67" s="75"/>
    </row>
    <row r="68" spans="1:8" s="46" customFormat="1" ht="24" customHeight="1" x14ac:dyDescent="0.3">
      <c r="A68" s="32" t="s">
        <v>335</v>
      </c>
      <c r="B68" s="33" t="s">
        <v>336</v>
      </c>
      <c r="C68" s="31" t="s">
        <v>337</v>
      </c>
      <c r="D68" s="27" t="s">
        <v>276</v>
      </c>
      <c r="E68" s="27" t="s">
        <v>276</v>
      </c>
      <c r="F68" s="27" t="s">
        <v>276</v>
      </c>
      <c r="G68" s="27" t="s">
        <v>338</v>
      </c>
      <c r="H68" s="75"/>
    </row>
    <row r="69" spans="1:8" s="46" customFormat="1" ht="24" customHeight="1" x14ac:dyDescent="0.3">
      <c r="A69" s="32" t="s">
        <v>339</v>
      </c>
      <c r="B69" s="33" t="s">
        <v>340</v>
      </c>
      <c r="C69" s="31" t="s">
        <v>341</v>
      </c>
      <c r="D69" s="27"/>
      <c r="E69" s="27"/>
      <c r="F69" s="27"/>
      <c r="G69" s="27" t="s">
        <v>293</v>
      </c>
      <c r="H69" s="75"/>
    </row>
    <row r="70" spans="1:8" s="46" customFormat="1" ht="24" customHeight="1" x14ac:dyDescent="0.3">
      <c r="A70" s="32" t="s">
        <v>349</v>
      </c>
      <c r="B70" s="33" t="s">
        <v>353</v>
      </c>
      <c r="C70" s="31" t="s">
        <v>350</v>
      </c>
      <c r="D70" s="27" t="s">
        <v>351</v>
      </c>
      <c r="E70" s="27" t="s">
        <v>351</v>
      </c>
      <c r="F70" s="27" t="s">
        <v>351</v>
      </c>
      <c r="G70" s="27" t="s">
        <v>352</v>
      </c>
      <c r="H70" s="75"/>
    </row>
    <row r="71" spans="1:8" ht="24" customHeight="1" x14ac:dyDescent="0.3">
      <c r="A71" s="9" t="s">
        <v>20</v>
      </c>
      <c r="B71" s="10">
        <v>40</v>
      </c>
      <c r="C71" s="10"/>
      <c r="D71" s="14">
        <v>12</v>
      </c>
      <c r="E71" s="11">
        <v>10</v>
      </c>
      <c r="F71" s="11">
        <v>10</v>
      </c>
      <c r="G71" s="65">
        <v>11</v>
      </c>
      <c r="H71" s="78"/>
    </row>
    <row r="72" spans="1:8" ht="24" customHeight="1" x14ac:dyDescent="0.3">
      <c r="A72" s="15" t="s">
        <v>21</v>
      </c>
      <c r="B72" s="16" t="s">
        <v>102</v>
      </c>
      <c r="C72" s="17" t="s">
        <v>142</v>
      </c>
      <c r="D72" s="34" t="s">
        <v>271</v>
      </c>
      <c r="E72" s="34" t="s">
        <v>271</v>
      </c>
      <c r="F72" s="34" t="s">
        <v>271</v>
      </c>
      <c r="G72" s="73" t="s">
        <v>271</v>
      </c>
      <c r="H72" s="75"/>
    </row>
    <row r="73" spans="1:8" ht="24" customHeight="1" x14ac:dyDescent="0.3">
      <c r="A73" s="35" t="s">
        <v>10</v>
      </c>
      <c r="B73" s="42" t="s">
        <v>111</v>
      </c>
      <c r="C73" s="34" t="s">
        <v>151</v>
      </c>
      <c r="D73" s="34"/>
      <c r="E73" s="34" t="s">
        <v>271</v>
      </c>
      <c r="F73" s="34"/>
      <c r="G73" s="73"/>
      <c r="H73" s="75"/>
    </row>
    <row r="74" spans="1:8" ht="24" customHeight="1" x14ac:dyDescent="0.3">
      <c r="A74" s="35" t="s">
        <v>8</v>
      </c>
      <c r="B74" s="42" t="s">
        <v>104</v>
      </c>
      <c r="C74" s="34" t="s">
        <v>144</v>
      </c>
      <c r="D74" s="34" t="s">
        <v>271</v>
      </c>
      <c r="E74" s="34"/>
      <c r="F74" s="34"/>
      <c r="G74" s="73"/>
      <c r="H74" s="75"/>
    </row>
    <row r="75" spans="1:8" ht="24" customHeight="1" x14ac:dyDescent="0.3">
      <c r="A75" s="35" t="s">
        <v>13</v>
      </c>
      <c r="B75" s="42" t="s">
        <v>115</v>
      </c>
      <c r="C75" s="34" t="s">
        <v>155</v>
      </c>
      <c r="D75" s="34"/>
      <c r="E75" s="34"/>
      <c r="F75" s="34"/>
      <c r="G75" s="73" t="s">
        <v>271</v>
      </c>
      <c r="H75" s="75"/>
    </row>
    <row r="76" spans="1:8" ht="24" customHeight="1" x14ac:dyDescent="0.3">
      <c r="A76" s="35" t="s">
        <v>14</v>
      </c>
      <c r="B76" s="42" t="s">
        <v>108</v>
      </c>
      <c r="C76" s="34" t="s">
        <v>148</v>
      </c>
      <c r="D76" s="34"/>
      <c r="E76" s="34"/>
      <c r="F76" s="34"/>
      <c r="G76" s="73" t="s">
        <v>271</v>
      </c>
      <c r="H76" s="75"/>
    </row>
    <row r="77" spans="1:8" ht="24" customHeight="1" x14ac:dyDescent="0.3">
      <c r="A77" s="35" t="s">
        <v>22</v>
      </c>
      <c r="B77" s="42" t="s">
        <v>116</v>
      </c>
      <c r="C77" s="34" t="s">
        <v>156</v>
      </c>
      <c r="D77" s="34"/>
      <c r="E77" s="34"/>
      <c r="F77" s="34"/>
      <c r="G77" s="73" t="s">
        <v>271</v>
      </c>
      <c r="H77" s="75"/>
    </row>
    <row r="78" spans="1:8" ht="24" customHeight="1" x14ac:dyDescent="0.3">
      <c r="A78" s="35" t="s">
        <v>23</v>
      </c>
      <c r="B78" s="42" t="s">
        <v>106</v>
      </c>
      <c r="C78" s="34" t="s">
        <v>146</v>
      </c>
      <c r="D78" s="34"/>
      <c r="E78" s="34"/>
      <c r="F78" s="34"/>
      <c r="G78" s="73" t="s">
        <v>271</v>
      </c>
      <c r="H78" s="75"/>
    </row>
    <row r="79" spans="1:8" ht="24" customHeight="1" x14ac:dyDescent="0.3">
      <c r="A79" s="35" t="s">
        <v>15</v>
      </c>
      <c r="B79" s="42" t="s">
        <v>105</v>
      </c>
      <c r="C79" s="34" t="s">
        <v>145</v>
      </c>
      <c r="D79" s="34" t="s">
        <v>271</v>
      </c>
      <c r="E79" s="34"/>
      <c r="F79" s="34"/>
      <c r="G79" s="73"/>
      <c r="H79" s="75"/>
    </row>
    <row r="80" spans="1:8" ht="24" customHeight="1" x14ac:dyDescent="0.3">
      <c r="A80" s="35" t="s">
        <v>9</v>
      </c>
      <c r="B80" s="42" t="s">
        <v>107</v>
      </c>
      <c r="C80" s="34" t="s">
        <v>147</v>
      </c>
      <c r="D80" s="34" t="s">
        <v>271</v>
      </c>
      <c r="E80" s="34"/>
      <c r="F80" s="34"/>
      <c r="G80" s="73"/>
      <c r="H80" s="75"/>
    </row>
    <row r="81" spans="1:8" ht="24" customHeight="1" x14ac:dyDescent="0.3">
      <c r="A81" s="35" t="s">
        <v>12</v>
      </c>
      <c r="B81" s="42" t="s">
        <v>109</v>
      </c>
      <c r="C81" s="34" t="s">
        <v>149</v>
      </c>
      <c r="D81" s="34"/>
      <c r="E81" s="34"/>
      <c r="F81" s="34" t="s">
        <v>271</v>
      </c>
      <c r="G81" s="73"/>
      <c r="H81" s="75"/>
    </row>
    <row r="82" spans="1:8" ht="24" customHeight="1" x14ac:dyDescent="0.3">
      <c r="A82" s="35" t="s">
        <v>17</v>
      </c>
      <c r="B82" s="42" t="s">
        <v>110</v>
      </c>
      <c r="C82" s="34" t="s">
        <v>150</v>
      </c>
      <c r="D82" s="34"/>
      <c r="E82" s="34" t="s">
        <v>271</v>
      </c>
      <c r="F82" s="34"/>
      <c r="G82" s="73"/>
      <c r="H82" s="75"/>
    </row>
    <row r="83" spans="1:8" ht="24" customHeight="1" x14ac:dyDescent="0.3">
      <c r="A83" s="35" t="s">
        <v>18</v>
      </c>
      <c r="B83" s="42" t="s">
        <v>114</v>
      </c>
      <c r="C83" s="34" t="s">
        <v>154</v>
      </c>
      <c r="D83" s="34" t="s">
        <v>271</v>
      </c>
      <c r="E83" s="34"/>
      <c r="F83" s="34"/>
      <c r="G83" s="73"/>
      <c r="H83" s="75"/>
    </row>
    <row r="84" spans="1:8" ht="24" customHeight="1" x14ac:dyDescent="0.3">
      <c r="A84" s="35" t="s">
        <v>16</v>
      </c>
      <c r="B84" s="42" t="s">
        <v>103</v>
      </c>
      <c r="C84" s="34" t="s">
        <v>143</v>
      </c>
      <c r="D84" s="34"/>
      <c r="E84" s="34"/>
      <c r="F84" s="34" t="s">
        <v>271</v>
      </c>
      <c r="G84" s="73"/>
      <c r="H84" s="75"/>
    </row>
    <row r="85" spans="1:8" ht="24" customHeight="1" x14ac:dyDescent="0.3">
      <c r="A85" s="35" t="s">
        <v>11</v>
      </c>
      <c r="B85" s="42" t="s">
        <v>112</v>
      </c>
      <c r="C85" s="34" t="s">
        <v>152</v>
      </c>
      <c r="D85" s="34"/>
      <c r="E85" s="34"/>
      <c r="F85" s="34" t="s">
        <v>271</v>
      </c>
      <c r="G85" s="73"/>
      <c r="H85" s="75"/>
    </row>
    <row r="86" spans="1:8" ht="24" customHeight="1" x14ac:dyDescent="0.3">
      <c r="A86" s="35" t="s">
        <v>19</v>
      </c>
      <c r="B86" s="42" t="s">
        <v>113</v>
      </c>
      <c r="C86" s="34" t="s">
        <v>153</v>
      </c>
      <c r="D86" s="34"/>
      <c r="E86" s="34" t="s">
        <v>271</v>
      </c>
      <c r="F86" s="34"/>
      <c r="G86" s="73"/>
      <c r="H86" s="75"/>
    </row>
    <row r="87" spans="1:8" ht="24" customHeight="1" x14ac:dyDescent="0.3">
      <c r="A87" s="37" t="s">
        <v>30</v>
      </c>
      <c r="B87" s="45" t="s">
        <v>137</v>
      </c>
      <c r="C87" s="41" t="s">
        <v>177</v>
      </c>
      <c r="D87" s="34" t="s">
        <v>303</v>
      </c>
      <c r="E87" s="34"/>
      <c r="F87" s="34"/>
      <c r="G87" s="73"/>
      <c r="H87" s="75"/>
    </row>
    <row r="88" spans="1:8" ht="24" customHeight="1" x14ac:dyDescent="0.3">
      <c r="A88" s="43" t="s">
        <v>42</v>
      </c>
      <c r="B88" s="44" t="s">
        <v>131</v>
      </c>
      <c r="C88" s="36" t="s">
        <v>171</v>
      </c>
      <c r="D88" s="34"/>
      <c r="E88" s="34"/>
      <c r="F88" s="34"/>
      <c r="G88" s="73" t="s">
        <v>303</v>
      </c>
      <c r="H88" s="75"/>
    </row>
    <row r="89" spans="1:8" ht="24" customHeight="1" x14ac:dyDescent="0.3">
      <c r="A89" s="43" t="s">
        <v>65</v>
      </c>
      <c r="B89" s="38" t="s">
        <v>118</v>
      </c>
      <c r="C89" s="39" t="s">
        <v>158</v>
      </c>
      <c r="D89" s="34"/>
      <c r="E89" s="34"/>
      <c r="F89" s="34"/>
      <c r="G89" s="73" t="s">
        <v>303</v>
      </c>
      <c r="H89" s="75"/>
    </row>
    <row r="90" spans="1:8" ht="24" customHeight="1" x14ac:dyDescent="0.3">
      <c r="A90" s="43" t="s">
        <v>43</v>
      </c>
      <c r="B90" s="44" t="s">
        <v>122</v>
      </c>
      <c r="C90" s="36" t="s">
        <v>162</v>
      </c>
      <c r="D90" s="34"/>
      <c r="E90" s="34"/>
      <c r="F90" s="34"/>
      <c r="G90" s="73" t="s">
        <v>303</v>
      </c>
      <c r="H90" s="75"/>
    </row>
    <row r="91" spans="1:8" ht="24" customHeight="1" x14ac:dyDescent="0.3">
      <c r="A91" s="43" t="s">
        <v>49</v>
      </c>
      <c r="B91" s="44" t="s">
        <v>129</v>
      </c>
      <c r="C91" s="36" t="s">
        <v>169</v>
      </c>
      <c r="D91" s="34"/>
      <c r="E91" s="34" t="s">
        <v>303</v>
      </c>
      <c r="F91" s="34"/>
      <c r="G91" s="73"/>
      <c r="H91" s="75"/>
    </row>
    <row r="92" spans="1:8" ht="24" customHeight="1" x14ac:dyDescent="0.3">
      <c r="A92" s="43" t="s">
        <v>29</v>
      </c>
      <c r="B92" s="44" t="s">
        <v>127</v>
      </c>
      <c r="C92" s="36" t="s">
        <v>167</v>
      </c>
      <c r="D92" s="34" t="s">
        <v>303</v>
      </c>
      <c r="E92" s="34"/>
      <c r="F92" s="34"/>
      <c r="G92" s="73"/>
      <c r="H92" s="75"/>
    </row>
    <row r="93" spans="1:8" ht="24" customHeight="1" x14ac:dyDescent="0.3">
      <c r="A93" s="43" t="s">
        <v>32</v>
      </c>
      <c r="B93" s="44" t="s">
        <v>120</v>
      </c>
      <c r="C93" s="36" t="s">
        <v>160</v>
      </c>
      <c r="D93" s="34" t="s">
        <v>303</v>
      </c>
      <c r="E93" s="34"/>
      <c r="F93" s="34"/>
      <c r="G93" s="73"/>
      <c r="H93" s="75"/>
    </row>
    <row r="94" spans="1:8" ht="24" customHeight="1" x14ac:dyDescent="0.3">
      <c r="A94" s="37" t="s">
        <v>31</v>
      </c>
      <c r="B94" s="38" t="s">
        <v>126</v>
      </c>
      <c r="C94" s="39" t="s">
        <v>166</v>
      </c>
      <c r="D94" s="34" t="s">
        <v>303</v>
      </c>
      <c r="E94" s="34"/>
      <c r="F94" s="34"/>
      <c r="G94" s="73"/>
      <c r="H94" s="75"/>
    </row>
    <row r="95" spans="1:8" ht="24" customHeight="1" x14ac:dyDescent="0.3">
      <c r="A95" s="43" t="s">
        <v>48</v>
      </c>
      <c r="B95" s="44" t="s">
        <v>136</v>
      </c>
      <c r="C95" s="36" t="s">
        <v>176</v>
      </c>
      <c r="D95" s="34"/>
      <c r="E95" s="34"/>
      <c r="F95" s="34"/>
      <c r="G95" s="73" t="s">
        <v>271</v>
      </c>
      <c r="H95" s="75"/>
    </row>
    <row r="96" spans="1:8" ht="24" customHeight="1" x14ac:dyDescent="0.3">
      <c r="A96" s="43" t="s">
        <v>44</v>
      </c>
      <c r="B96" s="44" t="s">
        <v>123</v>
      </c>
      <c r="C96" s="36" t="s">
        <v>163</v>
      </c>
      <c r="D96" s="34"/>
      <c r="E96" s="34" t="s">
        <v>303</v>
      </c>
      <c r="F96" s="34"/>
      <c r="G96" s="73"/>
      <c r="H96" s="75"/>
    </row>
    <row r="97" spans="1:8" ht="24" customHeight="1" x14ac:dyDescent="0.3">
      <c r="A97" s="43" t="s">
        <v>46</v>
      </c>
      <c r="B97" s="44" t="s">
        <v>130</v>
      </c>
      <c r="C97" s="36" t="s">
        <v>170</v>
      </c>
      <c r="D97" s="34" t="s">
        <v>303</v>
      </c>
      <c r="E97" s="34"/>
      <c r="F97" s="34"/>
      <c r="G97" s="73"/>
      <c r="H97" s="75"/>
    </row>
    <row r="98" spans="1:8" ht="24" customHeight="1" x14ac:dyDescent="0.3">
      <c r="A98" s="43" t="s">
        <v>24</v>
      </c>
      <c r="B98" s="44" t="s">
        <v>119</v>
      </c>
      <c r="C98" s="36" t="s">
        <v>159</v>
      </c>
      <c r="D98" s="34"/>
      <c r="E98" s="34" t="s">
        <v>303</v>
      </c>
      <c r="F98" s="34"/>
      <c r="G98" s="73"/>
      <c r="H98" s="75"/>
    </row>
    <row r="99" spans="1:8" ht="24" customHeight="1" x14ac:dyDescent="0.3">
      <c r="A99" s="43" t="s">
        <v>33</v>
      </c>
      <c r="B99" s="44" t="s">
        <v>128</v>
      </c>
      <c r="C99" s="36" t="s">
        <v>168</v>
      </c>
      <c r="D99" s="34" t="s">
        <v>303</v>
      </c>
      <c r="E99" s="34"/>
      <c r="F99" s="34"/>
      <c r="G99" s="73"/>
      <c r="H99" s="75"/>
    </row>
    <row r="100" spans="1:8" ht="24" customHeight="1" x14ac:dyDescent="0.3">
      <c r="A100" s="40" t="s">
        <v>37</v>
      </c>
      <c r="B100" s="44" t="s">
        <v>140</v>
      </c>
      <c r="C100" s="36" t="s">
        <v>180</v>
      </c>
      <c r="D100" s="34" t="s">
        <v>303</v>
      </c>
      <c r="E100" s="34"/>
      <c r="F100" s="34"/>
      <c r="G100" s="73"/>
      <c r="H100" s="75"/>
    </row>
    <row r="101" spans="1:8" ht="24" customHeight="1" x14ac:dyDescent="0.3">
      <c r="A101" s="43" t="s">
        <v>38</v>
      </c>
      <c r="B101" s="44" t="s">
        <v>134</v>
      </c>
      <c r="C101" s="36" t="s">
        <v>174</v>
      </c>
      <c r="D101" s="34"/>
      <c r="E101" s="34"/>
      <c r="F101" s="34" t="s">
        <v>303</v>
      </c>
      <c r="G101" s="73"/>
      <c r="H101" s="75"/>
    </row>
    <row r="102" spans="1:8" ht="24" customHeight="1" x14ac:dyDescent="0.3">
      <c r="A102" s="43" t="s">
        <v>64</v>
      </c>
      <c r="B102" s="44" t="s">
        <v>133</v>
      </c>
      <c r="C102" s="36" t="s">
        <v>173</v>
      </c>
      <c r="D102" s="34"/>
      <c r="E102" s="34" t="s">
        <v>303</v>
      </c>
      <c r="F102" s="34"/>
      <c r="G102" s="73"/>
      <c r="H102" s="75"/>
    </row>
    <row r="103" spans="1:8" ht="24" customHeight="1" x14ac:dyDescent="0.3">
      <c r="A103" s="43" t="s">
        <v>91</v>
      </c>
      <c r="B103" s="44" t="s">
        <v>125</v>
      </c>
      <c r="C103" s="36" t="s">
        <v>165</v>
      </c>
      <c r="D103" s="34"/>
      <c r="E103" s="34"/>
      <c r="F103" s="34" t="s">
        <v>303</v>
      </c>
      <c r="G103" s="73"/>
      <c r="H103" s="75"/>
    </row>
    <row r="104" spans="1:8" ht="24" customHeight="1" x14ac:dyDescent="0.3">
      <c r="A104" s="43" t="s">
        <v>45</v>
      </c>
      <c r="B104" s="44" t="s">
        <v>139</v>
      </c>
      <c r="C104" s="36" t="s">
        <v>179</v>
      </c>
      <c r="D104" s="34"/>
      <c r="E104" s="34"/>
      <c r="F104" s="34" t="s">
        <v>303</v>
      </c>
      <c r="G104" s="73"/>
      <c r="H104" s="75"/>
    </row>
    <row r="105" spans="1:8" ht="24" customHeight="1" x14ac:dyDescent="0.3">
      <c r="A105" s="37" t="s">
        <v>39</v>
      </c>
      <c r="B105" s="38" t="s">
        <v>117</v>
      </c>
      <c r="C105" s="39" t="s">
        <v>157</v>
      </c>
      <c r="D105" s="34"/>
      <c r="E105" s="34"/>
      <c r="F105" s="34" t="s">
        <v>303</v>
      </c>
      <c r="G105" s="73"/>
      <c r="H105" s="75"/>
    </row>
    <row r="106" spans="1:8" ht="24" customHeight="1" x14ac:dyDescent="0.3">
      <c r="A106" s="43" t="s">
        <v>34</v>
      </c>
      <c r="B106" s="44" t="s">
        <v>132</v>
      </c>
      <c r="C106" s="36" t="s">
        <v>172</v>
      </c>
      <c r="D106" s="34"/>
      <c r="E106" s="34"/>
      <c r="F106" s="34"/>
      <c r="G106" s="73" t="s">
        <v>303</v>
      </c>
      <c r="H106" s="75"/>
    </row>
    <row r="107" spans="1:8" ht="24" customHeight="1" x14ac:dyDescent="0.3">
      <c r="A107" s="43" t="s">
        <v>40</v>
      </c>
      <c r="B107" s="44" t="s">
        <v>141</v>
      </c>
      <c r="C107" s="36" t="s">
        <v>181</v>
      </c>
      <c r="D107" s="34"/>
      <c r="E107" s="34"/>
      <c r="F107" s="34" t="s">
        <v>303</v>
      </c>
      <c r="G107" s="73"/>
      <c r="H107" s="75"/>
    </row>
    <row r="108" spans="1:8" ht="24" customHeight="1" x14ac:dyDescent="0.3">
      <c r="A108" s="37" t="s">
        <v>35</v>
      </c>
      <c r="B108" s="38" t="s">
        <v>135</v>
      </c>
      <c r="C108" s="39" t="s">
        <v>175</v>
      </c>
      <c r="D108" s="34"/>
      <c r="E108" s="34" t="s">
        <v>303</v>
      </c>
      <c r="F108" s="34"/>
      <c r="G108" s="73"/>
      <c r="H108" s="75"/>
    </row>
    <row r="109" spans="1:8" ht="24" customHeight="1" x14ac:dyDescent="0.3">
      <c r="A109" s="37" t="s">
        <v>41</v>
      </c>
      <c r="B109" s="38" t="s">
        <v>138</v>
      </c>
      <c r="C109" s="39" t="s">
        <v>178</v>
      </c>
      <c r="D109" s="34"/>
      <c r="E109" s="34" t="s">
        <v>271</v>
      </c>
      <c r="F109" s="34"/>
      <c r="G109" s="73"/>
      <c r="H109" s="75"/>
    </row>
    <row r="110" spans="1:8" ht="24" customHeight="1" x14ac:dyDescent="0.3">
      <c r="A110" s="43" t="s">
        <v>36</v>
      </c>
      <c r="B110" s="44" t="s">
        <v>124</v>
      </c>
      <c r="C110" s="36" t="s">
        <v>164</v>
      </c>
      <c r="D110" s="34"/>
      <c r="E110" s="34"/>
      <c r="F110" s="34"/>
      <c r="G110" s="73" t="s">
        <v>303</v>
      </c>
      <c r="H110" s="75"/>
    </row>
    <row r="111" spans="1:8" ht="24" customHeight="1" thickBot="1" x14ac:dyDescent="0.35">
      <c r="A111" s="28" t="s">
        <v>47</v>
      </c>
      <c r="B111" s="49" t="s">
        <v>121</v>
      </c>
      <c r="C111" s="50" t="s">
        <v>161</v>
      </c>
      <c r="D111" s="61"/>
      <c r="E111" s="61"/>
      <c r="F111" s="60" t="s">
        <v>303</v>
      </c>
      <c r="G111" s="74"/>
      <c r="H111" s="76"/>
    </row>
  </sheetData>
  <mergeCells count="5">
    <mergeCell ref="A3:A4"/>
    <mergeCell ref="B3:B4"/>
    <mergeCell ref="C3:C4"/>
    <mergeCell ref="H3:H4"/>
    <mergeCell ref="A1:H2"/>
  </mergeCells>
  <phoneticPr fontId="2" type="noConversion"/>
  <pageMargins left="0.25" right="0.25" top="0.75" bottom="0.75" header="0.3" footer="0.3"/>
  <pageSetup paperSize="9" scale="90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설 명절 진료기관 운영현황</vt:lpstr>
      <vt:lpstr>'설 명절 진료기관 운영현황'!Print_Area</vt:lpstr>
      <vt:lpstr>'설 명절 진료기관 운영현황'!Print_Titles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명절당직의약업소 현황</dc:title>
  <dc:creator>user</dc:creator>
  <cp:lastModifiedBy>USER</cp:lastModifiedBy>
  <cp:lastPrinted>2023-01-10T00:19:19Z</cp:lastPrinted>
  <dcterms:created xsi:type="dcterms:W3CDTF">2012-09-17T01:22:47Z</dcterms:created>
  <dcterms:modified xsi:type="dcterms:W3CDTF">2023-01-18T01:00:16Z</dcterms:modified>
</cp:coreProperties>
</file>