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신동건\소상공인\물가모니터\가격조사\게시용\"/>
    </mc:Choice>
  </mc:AlternateContent>
  <xr:revisionPtr revIDLastSave="0" documentId="8_{058F0322-5F41-4CFF-8D79-BF1471C7FECE}" xr6:coauthVersionLast="36" xr6:coauthVersionMax="36" xr10:uidLastSave="{00000000-0000-0000-0000-000000000000}"/>
  <bookViews>
    <workbookView xWindow="0" yWindow="0" windowWidth="28800" windowHeight="12060" xr2:uid="{E23C13EC-9A63-49ED-AB74-B789445CB7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45" i="1"/>
  <c r="G10" i="1" l="1"/>
  <c r="G26" i="1"/>
  <c r="G14" i="1"/>
  <c r="G47" i="1"/>
  <c r="G35" i="1"/>
  <c r="G32" i="1"/>
  <c r="G43" i="1"/>
  <c r="G42" i="1"/>
  <c r="G29" i="1"/>
  <c r="G28" i="1"/>
  <c r="G46" i="1"/>
  <c r="G40" i="1"/>
  <c r="G41" i="1"/>
  <c r="G38" i="1"/>
  <c r="G31" i="1"/>
  <c r="G20" i="1"/>
  <c r="G48" i="1"/>
  <c r="G18" i="1"/>
  <c r="G22" i="1"/>
  <c r="G34" i="1"/>
  <c r="G36" i="1"/>
  <c r="G23" i="1"/>
  <c r="G24" i="1"/>
  <c r="G44" i="1"/>
  <c r="G15" i="1"/>
  <c r="G30" i="1"/>
  <c r="G17" i="1"/>
  <c r="G9" i="1"/>
  <c r="G27" i="1"/>
  <c r="G11" i="1"/>
  <c r="G16" i="1"/>
  <c r="G13" i="1"/>
  <c r="G39" i="1"/>
  <c r="G6" i="1"/>
  <c r="G7" i="1"/>
  <c r="G25" i="1"/>
  <c r="G37" i="1"/>
  <c r="G33" i="1"/>
  <c r="G8" i="1"/>
  <c r="G21" i="1"/>
  <c r="G19" i="1"/>
</calcChain>
</file>

<file path=xl/sharedStrings.xml><?xml version="1.0" encoding="utf-8"?>
<sst xmlns="http://schemas.openxmlformats.org/spreadsheetml/2006/main" count="97" uniqueCount="85">
  <si>
    <t>연번</t>
  </si>
  <si>
    <t>품목</t>
  </si>
  <si>
    <t>외식비
(24종)</t>
  </si>
  <si>
    <t>김치찌개</t>
  </si>
  <si>
    <t>1인분(보통)</t>
  </si>
  <si>
    <t>된장찌개</t>
  </si>
  <si>
    <t>비빔밥</t>
  </si>
  <si>
    <t>1인분(육회)</t>
  </si>
  <si>
    <t>설렁탕</t>
  </si>
  <si>
    <t>갈비탕</t>
  </si>
  <si>
    <t>삼계탕</t>
  </si>
  <si>
    <t>불고기</t>
  </si>
  <si>
    <t>소고기 200g정도</t>
  </si>
  <si>
    <t>소고기</t>
  </si>
  <si>
    <t>등심 180g</t>
  </si>
  <si>
    <t>돼지갈비</t>
  </si>
  <si>
    <t>200g</t>
  </si>
  <si>
    <t>삼겹살</t>
  </si>
  <si>
    <t>180g</t>
  </si>
  <si>
    <t>냉면</t>
  </si>
  <si>
    <t>1인분(물냉면)</t>
  </si>
  <si>
    <t>칼국수</t>
  </si>
  <si>
    <t>자장면</t>
  </si>
  <si>
    <t>짬뽕</t>
  </si>
  <si>
    <t>탕수육</t>
  </si>
  <si>
    <t>일반탕수육</t>
  </si>
  <si>
    <t>볶음밥</t>
  </si>
  <si>
    <t>돈가스</t>
  </si>
  <si>
    <t>일반돈가스</t>
  </si>
  <si>
    <t>라면</t>
  </si>
  <si>
    <t>일반라면</t>
  </si>
  <si>
    <t>김밥</t>
  </si>
  <si>
    <t>일반김밥</t>
  </si>
  <si>
    <t>떡볶이</t>
  </si>
  <si>
    <t>일반, 1인분</t>
  </si>
  <si>
    <t>치킨</t>
  </si>
  <si>
    <t>한마리, 후라이드</t>
  </si>
  <si>
    <t>햄버거</t>
  </si>
  <si>
    <t>기본형</t>
  </si>
  <si>
    <t>피자</t>
  </si>
  <si>
    <t>커피</t>
  </si>
  <si>
    <t>일반커피</t>
  </si>
  <si>
    <t>서비스
요금
(19종)</t>
  </si>
  <si>
    <t>의복수선료</t>
  </si>
  <si>
    <t>기본(바지1단)</t>
  </si>
  <si>
    <t>세탁료</t>
  </si>
  <si>
    <t>양복1벌</t>
  </si>
  <si>
    <t>공동주택관리비</t>
  </si>
  <si>
    <t>개별부과금 제외한 전 금액(아파트 85㎡기준)</t>
  </si>
  <si>
    <t>세차료</t>
  </si>
  <si>
    <t>중형</t>
  </si>
  <si>
    <t>수영장</t>
  </si>
  <si>
    <t>성인일반 1회 입장료</t>
  </si>
  <si>
    <t>볼링장</t>
  </si>
  <si>
    <t>평일 1게임(신발대여료 제외)</t>
  </si>
  <si>
    <t>헬스클럽</t>
  </si>
  <si>
    <t>1개월</t>
  </si>
  <si>
    <t>골프연습장</t>
  </si>
  <si>
    <t>당구장</t>
  </si>
  <si>
    <t>10분</t>
  </si>
  <si>
    <t>노래방</t>
  </si>
  <si>
    <t>일반실 1시간</t>
  </si>
  <si>
    <t>PC방</t>
  </si>
  <si>
    <t>40분</t>
  </si>
  <si>
    <t>영화관람료</t>
  </si>
  <si>
    <t>1회</t>
  </si>
  <si>
    <t>숙박료(호텔)</t>
  </si>
  <si>
    <t>평일 1박</t>
  </si>
  <si>
    <t>숙박료(모텔)</t>
  </si>
  <si>
    <t>목욕료</t>
  </si>
  <si>
    <t>일반대중탕(성인)</t>
  </si>
  <si>
    <t>찜질방</t>
  </si>
  <si>
    <t>일반</t>
  </si>
  <si>
    <t>이발료</t>
  </si>
  <si>
    <t>성인기본 컷트</t>
  </si>
  <si>
    <t>미용료</t>
  </si>
  <si>
    <t>사진촬영료</t>
  </si>
  <si>
    <t>반명함판 칼라</t>
  </si>
  <si>
    <t>평균가격</t>
    <phoneticPr fontId="2" type="noConversion"/>
  </si>
  <si>
    <t>금월</t>
    <phoneticPr fontId="2" type="noConversion"/>
  </si>
  <si>
    <t>전월</t>
    <phoneticPr fontId="2" type="noConversion"/>
  </si>
  <si>
    <t>전월 대비 등락율</t>
    <phoneticPr fontId="2" type="noConversion"/>
  </si>
  <si>
    <t>(단위:원)</t>
  </si>
  <si>
    <t>조사규격 및 단위</t>
    <phoneticPr fontId="2" type="noConversion"/>
  </si>
  <si>
    <t>개인서비스요금 조사표(2025.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</si>
</sst>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horizontal="center" vertical="center"/>
    </xf>
    <xf numFmtId="9" fontId="1" fillId="3" borderId="18" xfId="1" applyNumberFormat="1" applyFont="1" applyFill="1" applyBorder="1" applyAlignment="1">
      <alignment horizontal="center" vertical="center" shrinkToFit="1"/>
    </xf>
    <xf numFmtId="9" fontId="1" fillId="3" borderId="19" xfId="1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41" fontId="0" fillId="3" borderId="18" xfId="1" applyFont="1" applyFill="1" applyBorder="1" applyAlignment="1">
      <alignment horizontal="center" vertical="center" shrinkToFit="1"/>
    </xf>
    <xf numFmtId="41" fontId="0" fillId="2" borderId="6" xfId="1" applyFont="1" applyFill="1" applyBorder="1" applyAlignment="1">
      <alignment horizontal="center" vertical="center"/>
    </xf>
    <xf numFmtId="41" fontId="0" fillId="2" borderId="22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77" fontId="0" fillId="3" borderId="18" xfId="6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2" xr:uid="{00000000-0005-0000-0000-00002F000000}"/>
    <cellStyle name="쉼표 [0] 3" xfId="3" xr:uid="{00000000-0005-0000-0000-000030000000}"/>
    <cellStyle name="쉼표 [0] 4" xfId="4" xr:uid="{00000000-0005-0000-0000-000031000000}"/>
    <cellStyle name="쉼표 [0] 5" xfId="5" xr:uid="{00000000-0005-0000-0000-000032000000}"/>
    <cellStyle name="쉼표 [0] 6" xfId="6" xr:uid="{00000000-0005-0000-0000-00003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832CF-5162-44AF-A9A0-8A4E15CCF54E}">
  <dimension ref="A1:G48"/>
  <sheetViews>
    <sheetView tabSelected="1" workbookViewId="0">
      <selection sqref="A1:F1"/>
    </sheetView>
  </sheetViews>
  <sheetFormatPr defaultRowHeight="16.5" x14ac:dyDescent="0.3"/>
  <cols>
    <col min="2" max="2" width="16.625" bestFit="1" customWidth="1"/>
    <col min="3" max="3" width="15.125" bestFit="1" customWidth="1"/>
    <col min="4" max="4" width="42.25" bestFit="1" customWidth="1"/>
    <col min="5" max="5" width="14.625" customWidth="1"/>
    <col min="6" max="6" width="14.5" style="1" customWidth="1"/>
    <col min="7" max="7" width="18.125" style="1" bestFit="1" customWidth="1"/>
  </cols>
  <sheetData>
    <row r="1" spans="1:7" ht="31.5" x14ac:dyDescent="0.3">
      <c r="A1" s="25" t="s">
        <v>84</v>
      </c>
      <c r="B1" s="25"/>
      <c r="C1" s="25"/>
      <c r="D1" s="25"/>
      <c r="E1" s="25"/>
      <c r="F1" s="25"/>
      <c r="G1"/>
    </row>
    <row r="2" spans="1:7" x14ac:dyDescent="0.3">
      <c r="D2" s="2"/>
      <c r="E2" s="2"/>
    </row>
    <row r="3" spans="1:7" ht="17.25" thickBot="1" x14ac:dyDescent="0.35">
      <c r="G3" s="2" t="s">
        <v>82</v>
      </c>
    </row>
    <row r="4" spans="1:7" ht="20.25" customHeight="1" x14ac:dyDescent="0.3">
      <c r="A4" s="30" t="s">
        <v>0</v>
      </c>
      <c r="B4" s="26" t="s">
        <v>1</v>
      </c>
      <c r="C4" s="28"/>
      <c r="D4" s="28" t="s">
        <v>83</v>
      </c>
      <c r="E4" s="18" t="s">
        <v>78</v>
      </c>
      <c r="F4" s="19"/>
      <c r="G4" s="20"/>
    </row>
    <row r="5" spans="1:7" ht="20.25" customHeight="1" thickBot="1" x14ac:dyDescent="0.35">
      <c r="A5" s="31"/>
      <c r="B5" s="27"/>
      <c r="C5" s="29"/>
      <c r="D5" s="29"/>
      <c r="E5" s="3" t="s">
        <v>79</v>
      </c>
      <c r="F5" s="7" t="s">
        <v>80</v>
      </c>
      <c r="G5" s="8" t="s">
        <v>81</v>
      </c>
    </row>
    <row r="6" spans="1:7" ht="17.25" thickTop="1" x14ac:dyDescent="0.3">
      <c r="A6" s="4">
        <v>1</v>
      </c>
      <c r="B6" s="21" t="s">
        <v>2</v>
      </c>
      <c r="C6" s="15" t="s">
        <v>3</v>
      </c>
      <c r="D6" s="16" t="s">
        <v>4</v>
      </c>
      <c r="E6" s="32">
        <v>9500</v>
      </c>
      <c r="F6" s="17">
        <v>9250</v>
      </c>
      <c r="G6" s="9">
        <f>(E6-F6)/F6*100%</f>
        <v>2.7027027027027029E-2</v>
      </c>
    </row>
    <row r="7" spans="1:7" x14ac:dyDescent="0.3">
      <c r="A7" s="5">
        <v>2</v>
      </c>
      <c r="B7" s="21"/>
      <c r="C7" s="11" t="s">
        <v>5</v>
      </c>
      <c r="D7" s="12" t="s">
        <v>4</v>
      </c>
      <c r="E7" s="32">
        <v>9000</v>
      </c>
      <c r="F7" s="17">
        <v>9000</v>
      </c>
      <c r="G7" s="9">
        <f t="shared" ref="G7:G48" si="0">(E7-F7)/F7*100%</f>
        <v>0</v>
      </c>
    </row>
    <row r="8" spans="1:7" x14ac:dyDescent="0.3">
      <c r="A8" s="5">
        <v>3</v>
      </c>
      <c r="B8" s="21"/>
      <c r="C8" s="11" t="s">
        <v>6</v>
      </c>
      <c r="D8" s="12" t="s">
        <v>7</v>
      </c>
      <c r="E8" s="32">
        <v>10000</v>
      </c>
      <c r="F8" s="17">
        <v>10000</v>
      </c>
      <c r="G8" s="9">
        <f t="shared" si="0"/>
        <v>0</v>
      </c>
    </row>
    <row r="9" spans="1:7" x14ac:dyDescent="0.3">
      <c r="A9" s="5">
        <v>4</v>
      </c>
      <c r="B9" s="21"/>
      <c r="C9" s="11" t="s">
        <v>8</v>
      </c>
      <c r="D9" s="12" t="s">
        <v>4</v>
      </c>
      <c r="E9" s="32">
        <v>10666.666666666666</v>
      </c>
      <c r="F9" s="17">
        <v>10666.666666666666</v>
      </c>
      <c r="G9" s="9">
        <f t="shared" si="0"/>
        <v>0</v>
      </c>
    </row>
    <row r="10" spans="1:7" x14ac:dyDescent="0.3">
      <c r="A10" s="5">
        <v>5</v>
      </c>
      <c r="B10" s="21"/>
      <c r="C10" s="11" t="s">
        <v>9</v>
      </c>
      <c r="D10" s="12" t="s">
        <v>4</v>
      </c>
      <c r="E10" s="32">
        <v>12333</v>
      </c>
      <c r="F10" s="17">
        <v>12333</v>
      </c>
      <c r="G10" s="9">
        <f t="shared" si="0"/>
        <v>0</v>
      </c>
    </row>
    <row r="11" spans="1:7" x14ac:dyDescent="0.3">
      <c r="A11" s="5">
        <v>6</v>
      </c>
      <c r="B11" s="21"/>
      <c r="C11" s="11" t="s">
        <v>10</v>
      </c>
      <c r="D11" s="12" t="s">
        <v>4</v>
      </c>
      <c r="E11" s="32">
        <v>15000</v>
      </c>
      <c r="F11" s="17">
        <v>15000</v>
      </c>
      <c r="G11" s="9">
        <f t="shared" si="0"/>
        <v>0</v>
      </c>
    </row>
    <row r="12" spans="1:7" x14ac:dyDescent="0.3">
      <c r="A12" s="5">
        <v>7</v>
      </c>
      <c r="B12" s="21"/>
      <c r="C12" s="11" t="s">
        <v>11</v>
      </c>
      <c r="D12" s="12" t="s">
        <v>12</v>
      </c>
      <c r="E12" s="32">
        <v>22000</v>
      </c>
      <c r="F12" s="17">
        <v>22000</v>
      </c>
      <c r="G12" s="9">
        <f t="shared" si="0"/>
        <v>0</v>
      </c>
    </row>
    <row r="13" spans="1:7" x14ac:dyDescent="0.3">
      <c r="A13" s="5">
        <v>8</v>
      </c>
      <c r="B13" s="21"/>
      <c r="C13" s="11" t="s">
        <v>13</v>
      </c>
      <c r="D13" s="12" t="s">
        <v>14</v>
      </c>
      <c r="E13" s="32">
        <v>34999.666666666664</v>
      </c>
      <c r="F13" s="17">
        <v>34999.666666666664</v>
      </c>
      <c r="G13" s="9">
        <f t="shared" si="0"/>
        <v>0</v>
      </c>
    </row>
    <row r="14" spans="1:7" x14ac:dyDescent="0.3">
      <c r="A14" s="5">
        <v>9</v>
      </c>
      <c r="B14" s="21"/>
      <c r="C14" s="11" t="s">
        <v>15</v>
      </c>
      <c r="D14" s="12" t="s">
        <v>16</v>
      </c>
      <c r="E14" s="32">
        <v>13666.666666666666</v>
      </c>
      <c r="F14" s="17">
        <v>13666.666666666666</v>
      </c>
      <c r="G14" s="9">
        <f t="shared" si="0"/>
        <v>0</v>
      </c>
    </row>
    <row r="15" spans="1:7" x14ac:dyDescent="0.3">
      <c r="A15" s="5">
        <v>10</v>
      </c>
      <c r="B15" s="21"/>
      <c r="C15" s="11" t="s">
        <v>17</v>
      </c>
      <c r="D15" s="12" t="s">
        <v>18</v>
      </c>
      <c r="E15" s="32">
        <v>12300</v>
      </c>
      <c r="F15" s="17">
        <v>12300</v>
      </c>
      <c r="G15" s="9">
        <f t="shared" si="0"/>
        <v>0</v>
      </c>
    </row>
    <row r="16" spans="1:7" x14ac:dyDescent="0.3">
      <c r="A16" s="5">
        <v>11</v>
      </c>
      <c r="B16" s="21"/>
      <c r="C16" s="11" t="s">
        <v>19</v>
      </c>
      <c r="D16" s="12" t="s">
        <v>20</v>
      </c>
      <c r="E16" s="32">
        <v>9000</v>
      </c>
      <c r="F16" s="17">
        <v>9000</v>
      </c>
      <c r="G16" s="9">
        <f t="shared" si="0"/>
        <v>0</v>
      </c>
    </row>
    <row r="17" spans="1:7" x14ac:dyDescent="0.3">
      <c r="A17" s="5">
        <v>12</v>
      </c>
      <c r="B17" s="21"/>
      <c r="C17" s="11" t="s">
        <v>21</v>
      </c>
      <c r="D17" s="12" t="s">
        <v>4</v>
      </c>
      <c r="E17" s="32">
        <v>10000</v>
      </c>
      <c r="F17" s="17">
        <v>9666.6666666666661</v>
      </c>
      <c r="G17" s="9">
        <f t="shared" si="0"/>
        <v>3.4482758620689717E-2</v>
      </c>
    </row>
    <row r="18" spans="1:7" x14ac:dyDescent="0.3">
      <c r="A18" s="5">
        <v>13</v>
      </c>
      <c r="B18" s="21"/>
      <c r="C18" s="11" t="s">
        <v>22</v>
      </c>
      <c r="D18" s="12" t="s">
        <v>4</v>
      </c>
      <c r="E18" s="32">
        <v>6666.666666666667</v>
      </c>
      <c r="F18" s="17">
        <v>6666.666666666667</v>
      </c>
      <c r="G18" s="9">
        <f t="shared" si="0"/>
        <v>0</v>
      </c>
    </row>
    <row r="19" spans="1:7" x14ac:dyDescent="0.3">
      <c r="A19" s="5">
        <v>14</v>
      </c>
      <c r="B19" s="21"/>
      <c r="C19" s="11" t="s">
        <v>23</v>
      </c>
      <c r="D19" s="12" t="s">
        <v>4</v>
      </c>
      <c r="E19" s="32">
        <v>8666.6666666666661</v>
      </c>
      <c r="F19" s="17">
        <v>8666.6666666666661</v>
      </c>
      <c r="G19" s="9">
        <f t="shared" si="0"/>
        <v>0</v>
      </c>
    </row>
    <row r="20" spans="1:7" x14ac:dyDescent="0.3">
      <c r="A20" s="5">
        <v>15</v>
      </c>
      <c r="B20" s="21"/>
      <c r="C20" s="11" t="s">
        <v>24</v>
      </c>
      <c r="D20" s="12" t="s">
        <v>25</v>
      </c>
      <c r="E20" s="32">
        <v>24333.333333333332</v>
      </c>
      <c r="F20" s="17">
        <v>24333.333333333332</v>
      </c>
      <c r="G20" s="9">
        <f t="shared" si="0"/>
        <v>0</v>
      </c>
    </row>
    <row r="21" spans="1:7" x14ac:dyDescent="0.3">
      <c r="A21" s="5">
        <v>16</v>
      </c>
      <c r="B21" s="21"/>
      <c r="C21" s="11" t="s">
        <v>26</v>
      </c>
      <c r="D21" s="12" t="s">
        <v>4</v>
      </c>
      <c r="E21" s="32">
        <v>8666.6666666666661</v>
      </c>
      <c r="F21" s="17">
        <v>8666.6666666666661</v>
      </c>
      <c r="G21" s="9">
        <f t="shared" si="0"/>
        <v>0</v>
      </c>
    </row>
    <row r="22" spans="1:7" x14ac:dyDescent="0.3">
      <c r="A22" s="5">
        <v>17</v>
      </c>
      <c r="B22" s="21"/>
      <c r="C22" s="11" t="s">
        <v>27</v>
      </c>
      <c r="D22" s="12" t="s">
        <v>28</v>
      </c>
      <c r="E22" s="32">
        <v>13500</v>
      </c>
      <c r="F22" s="17">
        <v>13500</v>
      </c>
      <c r="G22" s="9">
        <f t="shared" si="0"/>
        <v>0</v>
      </c>
    </row>
    <row r="23" spans="1:7" x14ac:dyDescent="0.3">
      <c r="A23" s="5">
        <v>18</v>
      </c>
      <c r="B23" s="21"/>
      <c r="C23" s="11" t="s">
        <v>29</v>
      </c>
      <c r="D23" s="12" t="s">
        <v>30</v>
      </c>
      <c r="E23" s="32">
        <v>4333.333333333333</v>
      </c>
      <c r="F23" s="17">
        <v>4333.333333333333</v>
      </c>
      <c r="G23" s="9">
        <f t="shared" si="0"/>
        <v>0</v>
      </c>
    </row>
    <row r="24" spans="1:7" x14ac:dyDescent="0.3">
      <c r="A24" s="5">
        <v>19</v>
      </c>
      <c r="B24" s="21"/>
      <c r="C24" s="11" t="s">
        <v>31</v>
      </c>
      <c r="D24" s="12" t="s">
        <v>32</v>
      </c>
      <c r="E24" s="32">
        <v>3000</v>
      </c>
      <c r="F24" s="17">
        <v>3000</v>
      </c>
      <c r="G24" s="9">
        <f t="shared" si="0"/>
        <v>0</v>
      </c>
    </row>
    <row r="25" spans="1:7" x14ac:dyDescent="0.3">
      <c r="A25" s="5">
        <v>20</v>
      </c>
      <c r="B25" s="21"/>
      <c r="C25" s="11" t="s">
        <v>33</v>
      </c>
      <c r="D25" s="12" t="s">
        <v>34</v>
      </c>
      <c r="E25" s="32">
        <v>4133.333333333333</v>
      </c>
      <c r="F25" s="17">
        <v>4133.333333333333</v>
      </c>
      <c r="G25" s="9">
        <f t="shared" si="0"/>
        <v>0</v>
      </c>
    </row>
    <row r="26" spans="1:7" x14ac:dyDescent="0.3">
      <c r="A26" s="5">
        <v>21</v>
      </c>
      <c r="B26" s="21"/>
      <c r="C26" s="11" t="s">
        <v>35</v>
      </c>
      <c r="D26" s="12" t="s">
        <v>36</v>
      </c>
      <c r="E26" s="32">
        <v>19666.666666666668</v>
      </c>
      <c r="F26" s="17">
        <v>19666.666666666668</v>
      </c>
      <c r="G26" s="9">
        <f t="shared" si="0"/>
        <v>0</v>
      </c>
    </row>
    <row r="27" spans="1:7" x14ac:dyDescent="0.3">
      <c r="A27" s="5">
        <v>22</v>
      </c>
      <c r="B27" s="21"/>
      <c r="C27" s="11" t="s">
        <v>37</v>
      </c>
      <c r="D27" s="12" t="s">
        <v>38</v>
      </c>
      <c r="E27" s="32">
        <v>3966.6666666666665</v>
      </c>
      <c r="F27" s="17">
        <v>3966.6666666666665</v>
      </c>
      <c r="G27" s="9">
        <f t="shared" si="0"/>
        <v>0</v>
      </c>
    </row>
    <row r="28" spans="1:7" x14ac:dyDescent="0.3">
      <c r="A28" s="5">
        <v>23</v>
      </c>
      <c r="B28" s="21"/>
      <c r="C28" s="11" t="s">
        <v>39</v>
      </c>
      <c r="D28" s="12" t="s">
        <v>38</v>
      </c>
      <c r="E28" s="32">
        <v>17466.666666666668</v>
      </c>
      <c r="F28" s="17">
        <v>17466.666666666668</v>
      </c>
      <c r="G28" s="9">
        <f t="shared" si="0"/>
        <v>0</v>
      </c>
    </row>
    <row r="29" spans="1:7" x14ac:dyDescent="0.3">
      <c r="A29" s="5">
        <v>24</v>
      </c>
      <c r="B29" s="22"/>
      <c r="C29" s="11" t="s">
        <v>40</v>
      </c>
      <c r="D29" s="12" t="s">
        <v>41</v>
      </c>
      <c r="E29" s="32">
        <v>3833.3333333333335</v>
      </c>
      <c r="F29" s="17">
        <v>3833.3333333333335</v>
      </c>
      <c r="G29" s="9">
        <f t="shared" si="0"/>
        <v>0</v>
      </c>
    </row>
    <row r="30" spans="1:7" x14ac:dyDescent="0.3">
      <c r="A30" s="5">
        <v>25</v>
      </c>
      <c r="B30" s="23" t="s">
        <v>42</v>
      </c>
      <c r="C30" s="11" t="s">
        <v>43</v>
      </c>
      <c r="D30" s="12" t="s">
        <v>44</v>
      </c>
      <c r="E30" s="32">
        <v>4000</v>
      </c>
      <c r="F30" s="17">
        <v>4000</v>
      </c>
      <c r="G30" s="9">
        <f t="shared" si="0"/>
        <v>0</v>
      </c>
    </row>
    <row r="31" spans="1:7" x14ac:dyDescent="0.3">
      <c r="A31" s="5">
        <v>26</v>
      </c>
      <c r="B31" s="21"/>
      <c r="C31" s="11" t="s">
        <v>45</v>
      </c>
      <c r="D31" s="12" t="s">
        <v>46</v>
      </c>
      <c r="E31" s="32">
        <v>10000</v>
      </c>
      <c r="F31" s="17">
        <v>10000</v>
      </c>
      <c r="G31" s="9">
        <f t="shared" si="0"/>
        <v>0</v>
      </c>
    </row>
    <row r="32" spans="1:7" x14ac:dyDescent="0.3">
      <c r="A32" s="5">
        <v>27</v>
      </c>
      <c r="B32" s="21"/>
      <c r="C32" s="11" t="s">
        <v>47</v>
      </c>
      <c r="D32" s="12" t="s">
        <v>48</v>
      </c>
      <c r="E32" s="32">
        <v>66471.666666666672</v>
      </c>
      <c r="F32" s="17">
        <v>67052.666666666672</v>
      </c>
      <c r="G32" s="9">
        <f t="shared" si="0"/>
        <v>-8.6648306306485439E-3</v>
      </c>
    </row>
    <row r="33" spans="1:7" x14ac:dyDescent="0.3">
      <c r="A33" s="5">
        <v>28</v>
      </c>
      <c r="B33" s="21"/>
      <c r="C33" s="11" t="s">
        <v>49</v>
      </c>
      <c r="D33" s="12" t="s">
        <v>50</v>
      </c>
      <c r="E33" s="32">
        <v>31666.666666666668</v>
      </c>
      <c r="F33" s="17">
        <v>31666.666666666668</v>
      </c>
      <c r="G33" s="9">
        <f t="shared" si="0"/>
        <v>0</v>
      </c>
    </row>
    <row r="34" spans="1:7" x14ac:dyDescent="0.3">
      <c r="A34" s="5">
        <v>29</v>
      </c>
      <c r="B34" s="21"/>
      <c r="C34" s="11" t="s">
        <v>51</v>
      </c>
      <c r="D34" s="12" t="s">
        <v>52</v>
      </c>
      <c r="E34" s="32">
        <v>3250</v>
      </c>
      <c r="F34" s="17">
        <v>3250</v>
      </c>
      <c r="G34" s="9">
        <f t="shared" si="0"/>
        <v>0</v>
      </c>
    </row>
    <row r="35" spans="1:7" x14ac:dyDescent="0.3">
      <c r="A35" s="5">
        <v>30</v>
      </c>
      <c r="B35" s="21"/>
      <c r="C35" s="11" t="s">
        <v>53</v>
      </c>
      <c r="D35" s="12" t="s">
        <v>54</v>
      </c>
      <c r="E35" s="32">
        <v>4100</v>
      </c>
      <c r="F35" s="17">
        <v>4100</v>
      </c>
      <c r="G35" s="9">
        <f t="shared" si="0"/>
        <v>0</v>
      </c>
    </row>
    <row r="36" spans="1:7" x14ac:dyDescent="0.3">
      <c r="A36" s="5">
        <v>31</v>
      </c>
      <c r="B36" s="21"/>
      <c r="C36" s="11" t="s">
        <v>55</v>
      </c>
      <c r="D36" s="12" t="s">
        <v>56</v>
      </c>
      <c r="E36" s="32">
        <v>66666.666666666672</v>
      </c>
      <c r="F36" s="17">
        <v>66666.666666666672</v>
      </c>
      <c r="G36" s="9">
        <f t="shared" si="0"/>
        <v>0</v>
      </c>
    </row>
    <row r="37" spans="1:7" x14ac:dyDescent="0.3">
      <c r="A37" s="5">
        <v>32</v>
      </c>
      <c r="B37" s="21"/>
      <c r="C37" s="11" t="s">
        <v>57</v>
      </c>
      <c r="D37" s="12" t="s">
        <v>56</v>
      </c>
      <c r="E37" s="32">
        <v>133333.33333333334</v>
      </c>
      <c r="F37" s="17">
        <v>133333.33333333334</v>
      </c>
      <c r="G37" s="9">
        <f t="shared" si="0"/>
        <v>0</v>
      </c>
    </row>
    <row r="38" spans="1:7" x14ac:dyDescent="0.3">
      <c r="A38" s="5">
        <v>33</v>
      </c>
      <c r="B38" s="21"/>
      <c r="C38" s="11" t="s">
        <v>58</v>
      </c>
      <c r="D38" s="12" t="s">
        <v>59</v>
      </c>
      <c r="E38" s="32">
        <v>1866.6666666666667</v>
      </c>
      <c r="F38" s="17">
        <v>1866.6666666666667</v>
      </c>
      <c r="G38" s="9">
        <f t="shared" si="0"/>
        <v>0</v>
      </c>
    </row>
    <row r="39" spans="1:7" x14ac:dyDescent="0.3">
      <c r="A39" s="5">
        <v>34</v>
      </c>
      <c r="B39" s="21"/>
      <c r="C39" s="11" t="s">
        <v>60</v>
      </c>
      <c r="D39" s="12" t="s">
        <v>61</v>
      </c>
      <c r="E39" s="32">
        <v>16666.666666666668</v>
      </c>
      <c r="F39" s="17">
        <v>16666.666666666668</v>
      </c>
      <c r="G39" s="9">
        <f t="shared" si="0"/>
        <v>0</v>
      </c>
    </row>
    <row r="40" spans="1:7" x14ac:dyDescent="0.3">
      <c r="A40" s="5">
        <v>35</v>
      </c>
      <c r="B40" s="21"/>
      <c r="C40" s="11" t="s">
        <v>62</v>
      </c>
      <c r="D40" s="12" t="s">
        <v>63</v>
      </c>
      <c r="E40" s="32">
        <v>1000</v>
      </c>
      <c r="F40" s="17">
        <v>1000</v>
      </c>
      <c r="G40" s="9">
        <f t="shared" si="0"/>
        <v>0</v>
      </c>
    </row>
    <row r="41" spans="1:7" x14ac:dyDescent="0.3">
      <c r="A41" s="5">
        <v>36</v>
      </c>
      <c r="B41" s="21"/>
      <c r="C41" s="11" t="s">
        <v>64</v>
      </c>
      <c r="D41" s="12" t="s">
        <v>65</v>
      </c>
      <c r="E41" s="32">
        <v>14000</v>
      </c>
      <c r="F41" s="17">
        <v>14000</v>
      </c>
      <c r="G41" s="9">
        <f t="shared" si="0"/>
        <v>0</v>
      </c>
    </row>
    <row r="42" spans="1:7" x14ac:dyDescent="0.3">
      <c r="A42" s="5">
        <v>37</v>
      </c>
      <c r="B42" s="21"/>
      <c r="C42" s="11" t="s">
        <v>66</v>
      </c>
      <c r="D42" s="12" t="s">
        <v>67</v>
      </c>
      <c r="E42" s="32">
        <v>119000</v>
      </c>
      <c r="F42" s="17">
        <v>119000</v>
      </c>
      <c r="G42" s="9">
        <f t="shared" si="0"/>
        <v>0</v>
      </c>
    </row>
    <row r="43" spans="1:7" x14ac:dyDescent="0.3">
      <c r="A43" s="5">
        <v>38</v>
      </c>
      <c r="B43" s="21"/>
      <c r="C43" s="11" t="s">
        <v>68</v>
      </c>
      <c r="D43" s="12" t="s">
        <v>67</v>
      </c>
      <c r="E43" s="32">
        <v>46666.666666666664</v>
      </c>
      <c r="F43" s="17">
        <v>46666.666666666664</v>
      </c>
      <c r="G43" s="9">
        <f t="shared" si="0"/>
        <v>0</v>
      </c>
    </row>
    <row r="44" spans="1:7" x14ac:dyDescent="0.3">
      <c r="A44" s="5">
        <v>39</v>
      </c>
      <c r="B44" s="21"/>
      <c r="C44" s="11" t="s">
        <v>69</v>
      </c>
      <c r="D44" s="12" t="s">
        <v>70</v>
      </c>
      <c r="E44" s="32">
        <v>9000</v>
      </c>
      <c r="F44" s="17">
        <v>9000</v>
      </c>
      <c r="G44" s="9">
        <f t="shared" si="0"/>
        <v>0</v>
      </c>
    </row>
    <row r="45" spans="1:7" x14ac:dyDescent="0.3">
      <c r="A45" s="5">
        <v>40</v>
      </c>
      <c r="B45" s="21"/>
      <c r="C45" s="11" t="s">
        <v>71</v>
      </c>
      <c r="D45" s="12" t="s">
        <v>72</v>
      </c>
      <c r="E45" s="32">
        <v>13000</v>
      </c>
      <c r="F45" s="17">
        <v>13000</v>
      </c>
      <c r="G45" s="9">
        <f t="shared" si="0"/>
        <v>0</v>
      </c>
    </row>
    <row r="46" spans="1:7" x14ac:dyDescent="0.3">
      <c r="A46" s="5">
        <v>41</v>
      </c>
      <c r="B46" s="21"/>
      <c r="C46" s="11" t="s">
        <v>73</v>
      </c>
      <c r="D46" s="12" t="s">
        <v>74</v>
      </c>
      <c r="E46" s="32">
        <v>15000</v>
      </c>
      <c r="F46" s="17">
        <v>15000</v>
      </c>
      <c r="G46" s="9">
        <f t="shared" si="0"/>
        <v>0</v>
      </c>
    </row>
    <row r="47" spans="1:7" x14ac:dyDescent="0.3">
      <c r="A47" s="5">
        <v>42</v>
      </c>
      <c r="B47" s="21"/>
      <c r="C47" s="11" t="s">
        <v>75</v>
      </c>
      <c r="D47" s="12" t="s">
        <v>74</v>
      </c>
      <c r="E47" s="32">
        <v>19500</v>
      </c>
      <c r="F47" s="17">
        <v>19500</v>
      </c>
      <c r="G47" s="9">
        <f t="shared" si="0"/>
        <v>0</v>
      </c>
    </row>
    <row r="48" spans="1:7" ht="17.25" thickBot="1" x14ac:dyDescent="0.35">
      <c r="A48" s="6">
        <v>43</v>
      </c>
      <c r="B48" s="24"/>
      <c r="C48" s="13" t="s">
        <v>76</v>
      </c>
      <c r="D48" s="14" t="s">
        <v>77</v>
      </c>
      <c r="E48" s="32">
        <v>19500</v>
      </c>
      <c r="F48" s="17">
        <v>19500</v>
      </c>
      <c r="G48" s="10">
        <f t="shared" si="0"/>
        <v>0</v>
      </c>
    </row>
  </sheetData>
  <mergeCells count="8">
    <mergeCell ref="E4:G4"/>
    <mergeCell ref="B6:B29"/>
    <mergeCell ref="B30:B48"/>
    <mergeCell ref="A1:F1"/>
    <mergeCell ref="B4:B5"/>
    <mergeCell ref="C4:C5"/>
    <mergeCell ref="D4:D5"/>
    <mergeCell ref="A4: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2024-04-01T09:16:39Z</dcterms:created>
  <dcterms:modified xsi:type="dcterms:W3CDTF">2025-10-16T07:09:22Z</dcterms:modified>
</cp:coreProperties>
</file>