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2026년 물가조사\홈페이지\1월\"/>
    </mc:Choice>
  </mc:AlternateContent>
  <xr:revisionPtr revIDLastSave="0" documentId="13_ncr:1_{85803958-1CF5-4670-B3A9-5114FBAFD446}" xr6:coauthVersionLast="36" xr6:coauthVersionMax="36" xr10:uidLastSave="{00000000-0000-0000-0000-000000000000}"/>
  <bookViews>
    <workbookView xWindow="0" yWindow="0" windowWidth="28800" windowHeight="12060" xr2:uid="{8846C643-F74A-4906-88D4-56D985846937}"/>
  </bookViews>
  <sheets>
    <sheet name="개인서비스 물가조사" sheetId="1" r:id="rId1"/>
    <sheet name="생필품 물가조사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" i="1"/>
  <c r="F4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" i="2"/>
</calcChain>
</file>

<file path=xl/sharedStrings.xml><?xml version="1.0" encoding="utf-8"?>
<sst xmlns="http://schemas.openxmlformats.org/spreadsheetml/2006/main" count="172" uniqueCount="159">
  <si>
    <t>개인서비스요금 조사표</t>
    <phoneticPr fontId="3" type="noConversion"/>
  </si>
  <si>
    <t>연번</t>
    <phoneticPr fontId="3" type="noConversion"/>
  </si>
  <si>
    <t>품목</t>
    <phoneticPr fontId="3" type="noConversion"/>
  </si>
  <si>
    <t>단위</t>
    <phoneticPr fontId="3" type="noConversion"/>
  </si>
  <si>
    <t>외식비
(24종)</t>
    <phoneticPr fontId="3" type="noConversion"/>
  </si>
  <si>
    <t>김치찌개</t>
    <phoneticPr fontId="3" type="noConversion"/>
  </si>
  <si>
    <t>1인분(보통)</t>
    <phoneticPr fontId="3" type="noConversion"/>
  </si>
  <si>
    <t>된장찌개</t>
    <phoneticPr fontId="3" type="noConversion"/>
  </si>
  <si>
    <t>비빔밥</t>
    <phoneticPr fontId="3" type="noConversion"/>
  </si>
  <si>
    <t>1인분(육회)</t>
    <phoneticPr fontId="3" type="noConversion"/>
  </si>
  <si>
    <t>설렁탕</t>
    <phoneticPr fontId="3" type="noConversion"/>
  </si>
  <si>
    <t>갈비탕</t>
    <phoneticPr fontId="3" type="noConversion"/>
  </si>
  <si>
    <t>삼계탕</t>
    <phoneticPr fontId="3" type="noConversion"/>
  </si>
  <si>
    <t>불고기</t>
    <phoneticPr fontId="3" type="noConversion"/>
  </si>
  <si>
    <t>소고기 200g정도</t>
    <phoneticPr fontId="3" type="noConversion"/>
  </si>
  <si>
    <t>소고기</t>
    <phoneticPr fontId="3" type="noConversion"/>
  </si>
  <si>
    <t>등심 180g</t>
    <phoneticPr fontId="3" type="noConversion"/>
  </si>
  <si>
    <t>돼지갈비</t>
    <phoneticPr fontId="3" type="noConversion"/>
  </si>
  <si>
    <t>200g</t>
    <phoneticPr fontId="3" type="noConversion"/>
  </si>
  <si>
    <t>삼겹살</t>
    <phoneticPr fontId="3" type="noConversion"/>
  </si>
  <si>
    <t>180g</t>
    <phoneticPr fontId="3" type="noConversion"/>
  </si>
  <si>
    <t>냉면</t>
    <phoneticPr fontId="3" type="noConversion"/>
  </si>
  <si>
    <t>1인분(물냉면)</t>
    <phoneticPr fontId="3" type="noConversion"/>
  </si>
  <si>
    <t>칼국수</t>
    <phoneticPr fontId="3" type="noConversion"/>
  </si>
  <si>
    <t>자장면</t>
    <phoneticPr fontId="3" type="noConversion"/>
  </si>
  <si>
    <t>짬뽕</t>
    <phoneticPr fontId="3" type="noConversion"/>
  </si>
  <si>
    <t>탕수육</t>
    <phoneticPr fontId="3" type="noConversion"/>
  </si>
  <si>
    <t>일반탕수육</t>
    <phoneticPr fontId="3" type="noConversion"/>
  </si>
  <si>
    <t>볶음밥</t>
    <phoneticPr fontId="3" type="noConversion"/>
  </si>
  <si>
    <t>돈가스</t>
    <phoneticPr fontId="3" type="noConversion"/>
  </si>
  <si>
    <t>일반돈가스</t>
    <phoneticPr fontId="3" type="noConversion"/>
  </si>
  <si>
    <t>라면</t>
    <phoneticPr fontId="3" type="noConversion"/>
  </si>
  <si>
    <t>일반라면</t>
    <phoneticPr fontId="3" type="noConversion"/>
  </si>
  <si>
    <t>김밥</t>
    <phoneticPr fontId="3" type="noConversion"/>
  </si>
  <si>
    <t>일반김밥</t>
    <phoneticPr fontId="3" type="noConversion"/>
  </si>
  <si>
    <t>떡볶이</t>
    <phoneticPr fontId="3" type="noConversion"/>
  </si>
  <si>
    <t>일반, 1인분</t>
    <phoneticPr fontId="3" type="noConversion"/>
  </si>
  <si>
    <t>치킨</t>
    <phoneticPr fontId="3" type="noConversion"/>
  </si>
  <si>
    <t>한마리, 후라이드</t>
    <phoneticPr fontId="3" type="noConversion"/>
  </si>
  <si>
    <t>햄버거</t>
    <phoneticPr fontId="3" type="noConversion"/>
  </si>
  <si>
    <t>기본형</t>
    <phoneticPr fontId="3" type="noConversion"/>
  </si>
  <si>
    <t>피자</t>
    <phoneticPr fontId="3" type="noConversion"/>
  </si>
  <si>
    <t>커피</t>
    <phoneticPr fontId="3" type="noConversion"/>
  </si>
  <si>
    <t>일반커피</t>
    <phoneticPr fontId="3" type="noConversion"/>
  </si>
  <si>
    <t>서비스
요금
(19종)</t>
    <phoneticPr fontId="3" type="noConversion"/>
  </si>
  <si>
    <t>의복수선료</t>
    <phoneticPr fontId="3" type="noConversion"/>
  </si>
  <si>
    <t>기본(바지1단)</t>
    <phoneticPr fontId="3" type="noConversion"/>
  </si>
  <si>
    <t>세탁료</t>
    <phoneticPr fontId="3" type="noConversion"/>
  </si>
  <si>
    <t>양복1벌</t>
    <phoneticPr fontId="3" type="noConversion"/>
  </si>
  <si>
    <t>공동주택관리비</t>
    <phoneticPr fontId="3" type="noConversion"/>
  </si>
  <si>
    <t>개별부과금 제외한 전 금액(아파트 85㎡기준)</t>
    <phoneticPr fontId="3" type="noConversion"/>
  </si>
  <si>
    <t>세차료</t>
    <phoneticPr fontId="3" type="noConversion"/>
  </si>
  <si>
    <t>중형</t>
    <phoneticPr fontId="3" type="noConversion"/>
  </si>
  <si>
    <t>수영장</t>
    <phoneticPr fontId="3" type="noConversion"/>
  </si>
  <si>
    <t>성인일반 1회 입장료</t>
    <phoneticPr fontId="3" type="noConversion"/>
  </si>
  <si>
    <t>볼링장</t>
    <phoneticPr fontId="3" type="noConversion"/>
  </si>
  <si>
    <t>평일 1게임(신발대여료 제외)</t>
    <phoneticPr fontId="3" type="noConversion"/>
  </si>
  <si>
    <t>헬스클럽</t>
    <phoneticPr fontId="3" type="noConversion"/>
  </si>
  <si>
    <t>1개월</t>
    <phoneticPr fontId="3" type="noConversion"/>
  </si>
  <si>
    <t>골프연습장</t>
    <phoneticPr fontId="3" type="noConversion"/>
  </si>
  <si>
    <t>당구장</t>
    <phoneticPr fontId="3" type="noConversion"/>
  </si>
  <si>
    <t>10분</t>
    <phoneticPr fontId="3" type="noConversion"/>
  </si>
  <si>
    <t>노래방</t>
    <phoneticPr fontId="3" type="noConversion"/>
  </si>
  <si>
    <t>일반실 1시간</t>
    <phoneticPr fontId="3" type="noConversion"/>
  </si>
  <si>
    <t>PC방</t>
    <phoneticPr fontId="3" type="noConversion"/>
  </si>
  <si>
    <t>40분</t>
    <phoneticPr fontId="3" type="noConversion"/>
  </si>
  <si>
    <t>영화관람료</t>
    <phoneticPr fontId="3" type="noConversion"/>
  </si>
  <si>
    <t>1회</t>
    <phoneticPr fontId="3" type="noConversion"/>
  </si>
  <si>
    <t>숙박료(호텔)</t>
    <phoneticPr fontId="3" type="noConversion"/>
  </si>
  <si>
    <t>평일 1박</t>
    <phoneticPr fontId="3" type="noConversion"/>
  </si>
  <si>
    <t>숙박료(모텔)</t>
    <phoneticPr fontId="3" type="noConversion"/>
  </si>
  <si>
    <t>목욕료</t>
    <phoneticPr fontId="3" type="noConversion"/>
  </si>
  <si>
    <t>일반대중탕(성인)</t>
    <phoneticPr fontId="3" type="noConversion"/>
  </si>
  <si>
    <t>찜질방</t>
    <phoneticPr fontId="3" type="noConversion"/>
  </si>
  <si>
    <t>일반</t>
    <phoneticPr fontId="3" type="noConversion"/>
  </si>
  <si>
    <t>이발료</t>
    <phoneticPr fontId="3" type="noConversion"/>
  </si>
  <si>
    <t>성인기본 컷트</t>
    <phoneticPr fontId="3" type="noConversion"/>
  </si>
  <si>
    <t>미용료</t>
    <phoneticPr fontId="3" type="noConversion"/>
  </si>
  <si>
    <t>사진촬영료</t>
    <phoneticPr fontId="3" type="noConversion"/>
  </si>
  <si>
    <t>반명함판 칼라</t>
    <phoneticPr fontId="3" type="noConversion"/>
  </si>
  <si>
    <t>대형마트별 주요생필품 가격조사표</t>
    <phoneticPr fontId="5" type="noConversion"/>
  </si>
  <si>
    <t>연번</t>
  </si>
  <si>
    <t>품목</t>
  </si>
  <si>
    <t>조사규격 및 단위</t>
  </si>
  <si>
    <t>쌀</t>
  </si>
  <si>
    <t>정미포장미 20㎏</t>
  </si>
  <si>
    <t>무</t>
  </si>
  <si>
    <t>2.0㎏ 1개</t>
  </si>
  <si>
    <t>배추</t>
  </si>
  <si>
    <t>2.0㎏ 1포기</t>
  </si>
  <si>
    <t>상추</t>
    <phoneticPr fontId="5" type="noConversion"/>
  </si>
  <si>
    <t>100g</t>
    <phoneticPr fontId="5" type="noConversion"/>
  </si>
  <si>
    <t>양파</t>
  </si>
  <si>
    <t>1.0㎏-잎없는것</t>
  </si>
  <si>
    <t>대파</t>
  </si>
  <si>
    <t>1.0㎏(흙대파)</t>
  </si>
  <si>
    <t>콩나물</t>
    <phoneticPr fontId="5" type="noConversion"/>
  </si>
  <si>
    <t>300g봉지</t>
    <phoneticPr fontId="5" type="noConversion"/>
  </si>
  <si>
    <t>오이</t>
    <phoneticPr fontId="5" type="noConversion"/>
  </si>
  <si>
    <t>1개</t>
    <phoneticPr fontId="5" type="noConversion"/>
  </si>
  <si>
    <t>토마토</t>
    <phoneticPr fontId="5" type="noConversion"/>
  </si>
  <si>
    <t>사과</t>
  </si>
  <si>
    <t>300g정도 10개(상품)</t>
    <phoneticPr fontId="5" type="noConversion"/>
  </si>
  <si>
    <t>배</t>
  </si>
  <si>
    <t>600g 정도 10개(상품)</t>
    <phoneticPr fontId="5" type="noConversion"/>
  </si>
  <si>
    <t>감귤류</t>
    <phoneticPr fontId="5" type="noConversion"/>
  </si>
  <si>
    <t>5kg</t>
    <phoneticPr fontId="5" type="noConversion"/>
  </si>
  <si>
    <t>쇠고기</t>
  </si>
  <si>
    <t>한우등심 1등급 100g</t>
    <phoneticPr fontId="5" type="noConversion"/>
  </si>
  <si>
    <t>돼지고기</t>
  </si>
  <si>
    <t>삼겹살 100g</t>
    <phoneticPr fontId="5" type="noConversion"/>
  </si>
  <si>
    <t>닭고기</t>
  </si>
  <si>
    <t>육계 1.0㎏</t>
  </si>
  <si>
    <t>달걀</t>
  </si>
  <si>
    <t>신선란 또는 대란 한판</t>
    <phoneticPr fontId="5" type="noConversion"/>
  </si>
  <si>
    <t>갈치</t>
    <phoneticPr fontId="5" type="noConversion"/>
  </si>
  <si>
    <t>70cm정도 1마리</t>
    <phoneticPr fontId="5" type="noConversion"/>
  </si>
  <si>
    <t>명태</t>
    <phoneticPr fontId="5" type="noConversion"/>
  </si>
  <si>
    <t>50㎝정도 1마리</t>
    <phoneticPr fontId="5" type="noConversion"/>
  </si>
  <si>
    <t>조기</t>
    <phoneticPr fontId="5" type="noConversion"/>
  </si>
  <si>
    <t>20㎝정도 10마리</t>
    <phoneticPr fontId="5" type="noConversion"/>
  </si>
  <si>
    <t>고등어</t>
  </si>
  <si>
    <t>30㎝정도 500g 1마리</t>
  </si>
  <si>
    <t>오징어</t>
    <phoneticPr fontId="5" type="noConversion"/>
  </si>
  <si>
    <t>25㎝정도 2마리</t>
    <phoneticPr fontId="5" type="noConversion"/>
  </si>
  <si>
    <t>김</t>
    <phoneticPr fontId="5" type="noConversion"/>
  </si>
  <si>
    <t>1속</t>
    <phoneticPr fontId="5" type="noConversion"/>
  </si>
  <si>
    <t>밀가루</t>
  </si>
  <si>
    <t>백설표 중력분1등2.5㎏</t>
  </si>
  <si>
    <t>라면</t>
  </si>
  <si>
    <t>신라면 120g 1봉지</t>
  </si>
  <si>
    <t>두부</t>
  </si>
  <si>
    <t>포장두부  1모</t>
    <phoneticPr fontId="5" type="noConversion"/>
  </si>
  <si>
    <t>진간장</t>
    <phoneticPr fontId="5" type="noConversion"/>
  </si>
  <si>
    <t>0.9ℓ 1병</t>
    <phoneticPr fontId="5" type="noConversion"/>
  </si>
  <si>
    <t>설탕</t>
  </si>
  <si>
    <t>백설표 정백당 1㎏</t>
  </si>
  <si>
    <t>식용유</t>
  </si>
  <si>
    <t>백설표옥수수기름1.8ℓ</t>
  </si>
  <si>
    <t>참기름</t>
  </si>
  <si>
    <t>오뚜기 320㎖ 1병</t>
  </si>
  <si>
    <t>믹스커피</t>
    <phoneticPr fontId="5" type="noConversion"/>
  </si>
  <si>
    <t>맥심 모카골드마일드
커피믹스 100T</t>
    <phoneticPr fontId="5" type="noConversion"/>
  </si>
  <si>
    <t>우유</t>
  </si>
  <si>
    <t>서울우유 200㎖ 종이팩</t>
    <phoneticPr fontId="5" type="noConversion"/>
  </si>
  <si>
    <t>소주</t>
  </si>
  <si>
    <t>참이슬 360㎖ 1병</t>
    <phoneticPr fontId="5" type="noConversion"/>
  </si>
  <si>
    <t>맥주</t>
  </si>
  <si>
    <t>테라 500㎖ 1병</t>
    <phoneticPr fontId="5" type="noConversion"/>
  </si>
  <si>
    <t>콜라</t>
  </si>
  <si>
    <t>코카콜라 PET병 1.8ℓ</t>
  </si>
  <si>
    <t>사이다</t>
  </si>
  <si>
    <t>칠성 PET병 1.5ℓ</t>
  </si>
  <si>
    <t>전월평균</t>
    <phoneticPr fontId="3" type="noConversion"/>
  </si>
  <si>
    <t>변동률</t>
    <phoneticPr fontId="3" type="noConversion"/>
  </si>
  <si>
    <t>증감률</t>
    <phoneticPr fontId="3" type="noConversion"/>
  </si>
  <si>
    <t>1월평균</t>
    <phoneticPr fontId="3" type="noConversion"/>
  </si>
  <si>
    <t>전월평균가격</t>
    <phoneticPr fontId="3" type="noConversion"/>
  </si>
  <si>
    <t>평균가격(1월)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</si>
</sst>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indexed="8"/>
      <name val="HY견고딕"/>
      <family val="1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0" fillId="0" borderId="7" xfId="0" applyNumberFormat="1" applyBorder="1" applyAlignment="1">
      <alignment horizontal="center" vertical="center" shrinkToFit="1"/>
    </xf>
    <xf numFmtId="41" fontId="0" fillId="0" borderId="9" xfId="0" applyNumberFormat="1" applyBorder="1" applyAlignment="1">
      <alignment horizontal="center" vertical="center" shrinkToFit="1"/>
    </xf>
    <xf numFmtId="41" fontId="0" fillId="0" borderId="12" xfId="0" applyNumberForma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 vertical="center" shrinkToFit="1"/>
    </xf>
    <xf numFmtId="41" fontId="0" fillId="0" borderId="18" xfId="0" applyNumberFormat="1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9" fontId="0" fillId="0" borderId="20" xfId="0" applyNumberFormat="1" applyBorder="1" applyAlignment="1">
      <alignment horizontal="center" vertical="center" shrinkToFit="1"/>
    </xf>
    <xf numFmtId="9" fontId="0" fillId="0" borderId="21" xfId="0" applyNumberFormat="1" applyBorder="1" applyAlignment="1">
      <alignment horizontal="center" vertical="center" shrinkToFit="1"/>
    </xf>
    <xf numFmtId="9" fontId="0" fillId="0" borderId="22" xfId="0" applyNumberFormat="1" applyBorder="1" applyAlignment="1">
      <alignment horizontal="center" vertical="center" shrinkToFit="1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0" fontId="6" fillId="0" borderId="9" xfId="0" applyNumberFormat="1" applyFont="1" applyFill="1" applyBorder="1" applyAlignment="1" applyProtection="1">
      <alignment horizontal="left" vertical="center" shrinkToFit="1"/>
    </xf>
    <xf numFmtId="41" fontId="6" fillId="0" borderId="9" xfId="0" applyNumberFormat="1" applyFont="1" applyFill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 applyProtection="1">
      <alignment horizontal="left" vertical="center" wrapText="1" shrinkToFit="1"/>
    </xf>
    <xf numFmtId="0" fontId="6" fillId="0" borderId="23" xfId="0" applyNumberFormat="1" applyFont="1" applyFill="1" applyBorder="1" applyAlignment="1" applyProtection="1">
      <alignment horizontal="center" vertical="center"/>
    </xf>
    <xf numFmtId="0" fontId="6" fillId="0" borderId="18" xfId="0" applyNumberFormat="1" applyFont="1" applyFill="1" applyBorder="1" applyAlignment="1" applyProtection="1">
      <alignment horizontal="center" vertical="center" wrapText="1"/>
    </xf>
    <xf numFmtId="0" fontId="6" fillId="0" borderId="18" xfId="0" applyNumberFormat="1" applyFont="1" applyFill="1" applyBorder="1" applyAlignment="1" applyProtection="1">
      <alignment horizontal="left" vertical="center" shrinkToFit="1"/>
    </xf>
    <xf numFmtId="41" fontId="6" fillId="0" borderId="18" xfId="0" applyNumberFormat="1" applyFont="1" applyFill="1" applyBorder="1" applyAlignment="1" applyProtection="1">
      <alignment horizontal="center" vertical="center" wrapText="1"/>
    </xf>
    <xf numFmtId="41" fontId="6" fillId="0" borderId="0" xfId="0" applyNumberFormat="1" applyFont="1" applyFill="1" applyBorder="1" applyAlignment="1" applyProtection="1">
      <alignment horizontal="center" vertical="center" wrapText="1"/>
    </xf>
    <xf numFmtId="9" fontId="6" fillId="0" borderId="20" xfId="0" applyNumberFormat="1" applyFont="1" applyFill="1" applyBorder="1" applyAlignment="1" applyProtection="1">
      <alignment horizontal="center" vertical="center" shrinkToFit="1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6" fillId="0" borderId="24" xfId="0" applyNumberFormat="1" applyFont="1" applyFill="1" applyBorder="1" applyAlignment="1" applyProtection="1">
      <alignment horizontal="center" vertical="center"/>
    </xf>
    <xf numFmtId="0" fontId="6" fillId="0" borderId="19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9" fontId="6" fillId="0" borderId="25" xfId="0" applyNumberFormat="1" applyFont="1" applyFill="1" applyBorder="1" applyAlignment="1" applyProtection="1">
      <alignment horizontal="center" vertical="center" shrinkToFit="1"/>
    </xf>
    <xf numFmtId="0" fontId="6" fillId="0" borderId="10" xfId="0" applyNumberFormat="1" applyFont="1" applyFill="1" applyBorder="1" applyAlignment="1" applyProtection="1">
      <alignment horizontal="center" vertical="center"/>
    </xf>
    <xf numFmtId="0" fontId="6" fillId="0" borderId="12" xfId="0" applyNumberFormat="1" applyFont="1" applyFill="1" applyBorder="1" applyAlignment="1" applyProtection="1">
      <alignment horizontal="center" vertical="center" wrapText="1"/>
    </xf>
    <xf numFmtId="0" fontId="6" fillId="0" borderId="12" xfId="0" applyNumberFormat="1" applyFont="1" applyFill="1" applyBorder="1" applyAlignment="1" applyProtection="1">
      <alignment horizontal="left" vertical="center" shrinkToFit="1"/>
    </xf>
    <xf numFmtId="41" fontId="6" fillId="0" borderId="12" xfId="0" applyNumberFormat="1" applyFont="1" applyFill="1" applyBorder="1" applyAlignment="1" applyProtection="1">
      <alignment horizontal="center" vertical="center" wrapText="1"/>
    </xf>
    <xf numFmtId="9" fontId="6" fillId="0" borderId="26" xfId="0" applyNumberFormat="1" applyFont="1" applyFill="1" applyBorder="1" applyAlignment="1" applyProtection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AB945-4B7D-44DF-A3A9-F2CB7F739F19}">
  <dimension ref="A1:G46"/>
  <sheetViews>
    <sheetView tabSelected="1" workbookViewId="0">
      <selection activeCell="K51" sqref="K51"/>
    </sheetView>
  </sheetViews>
  <sheetFormatPr defaultRowHeight="16.5" x14ac:dyDescent="0.3"/>
  <cols>
    <col min="3" max="3" width="15.625" customWidth="1"/>
    <col min="4" max="4" width="30.625" customWidth="1"/>
    <col min="5" max="5" width="18" customWidth="1"/>
    <col min="6" max="6" width="15.25" customWidth="1"/>
    <col min="7" max="7" width="15.875" customWidth="1"/>
  </cols>
  <sheetData>
    <row r="1" spans="1:7" ht="33.75" x14ac:dyDescent="0.3">
      <c r="A1" s="48" t="s">
        <v>0</v>
      </c>
      <c r="B1" s="48"/>
      <c r="C1" s="48"/>
      <c r="D1" s="48"/>
      <c r="E1" s="48"/>
      <c r="F1" s="48"/>
      <c r="G1" s="48"/>
    </row>
    <row r="2" spans="1:7" ht="17.25" thickBot="1" x14ac:dyDescent="0.35">
      <c r="A2" s="1"/>
      <c r="B2" s="1"/>
      <c r="C2" s="1"/>
      <c r="D2" s="1"/>
      <c r="E2" s="1"/>
      <c r="F2" s="1"/>
      <c r="G2" s="2"/>
    </row>
    <row r="3" spans="1:7" ht="17.25" thickBot="1" x14ac:dyDescent="0.35">
      <c r="A3" s="3" t="s">
        <v>1</v>
      </c>
      <c r="B3" s="49" t="s">
        <v>2</v>
      </c>
      <c r="C3" s="50"/>
      <c r="D3" s="4" t="s">
        <v>3</v>
      </c>
      <c r="E3" s="4" t="s">
        <v>158</v>
      </c>
      <c r="F3" s="4" t="s">
        <v>157</v>
      </c>
      <c r="G3" s="23" t="s">
        <v>154</v>
      </c>
    </row>
    <row r="4" spans="1:7" ht="17.25" thickTop="1" x14ac:dyDescent="0.3">
      <c r="A4" s="19">
        <v>1</v>
      </c>
      <c r="B4" s="51" t="s">
        <v>4</v>
      </c>
      <c r="C4" s="20" t="s">
        <v>5</v>
      </c>
      <c r="D4" s="21" t="s">
        <v>6</v>
      </c>
      <c r="E4" s="22">
        <v>9800</v>
      </c>
      <c r="F4" s="22"/>
      <c r="G4" s="24" t="e">
        <f>(E4-F4)/F4</f>
        <v>#DIV/0!</v>
      </c>
    </row>
    <row r="5" spans="1:7" x14ac:dyDescent="0.3">
      <c r="A5" s="7">
        <v>2</v>
      </c>
      <c r="B5" s="52"/>
      <c r="C5" s="8" t="s">
        <v>7</v>
      </c>
      <c r="D5" s="9" t="s">
        <v>6</v>
      </c>
      <c r="E5" s="17">
        <v>9500</v>
      </c>
      <c r="F5" s="17"/>
      <c r="G5" s="25" t="e">
        <f t="shared" ref="G5:G46" si="0">(E5-F5)/F5</f>
        <v>#DIV/0!</v>
      </c>
    </row>
    <row r="6" spans="1:7" x14ac:dyDescent="0.3">
      <c r="A6" s="7">
        <v>3</v>
      </c>
      <c r="B6" s="52"/>
      <c r="C6" s="8" t="s">
        <v>8</v>
      </c>
      <c r="D6" s="9" t="s">
        <v>9</v>
      </c>
      <c r="E6" s="17">
        <v>10666.666666666666</v>
      </c>
      <c r="F6" s="17"/>
      <c r="G6" s="25" t="e">
        <f t="shared" si="0"/>
        <v>#DIV/0!</v>
      </c>
    </row>
    <row r="7" spans="1:7" x14ac:dyDescent="0.3">
      <c r="A7" s="7">
        <v>4</v>
      </c>
      <c r="B7" s="52"/>
      <c r="C7" s="8" t="s">
        <v>10</v>
      </c>
      <c r="D7" s="9" t="s">
        <v>6</v>
      </c>
      <c r="E7" s="17">
        <v>11400</v>
      </c>
      <c r="F7" s="17"/>
      <c r="G7" s="25" t="e">
        <f t="shared" si="0"/>
        <v>#DIV/0!</v>
      </c>
    </row>
    <row r="8" spans="1:7" x14ac:dyDescent="0.3">
      <c r="A8" s="7">
        <v>5</v>
      </c>
      <c r="B8" s="52"/>
      <c r="C8" s="8" t="s">
        <v>11</v>
      </c>
      <c r="D8" s="9" t="s">
        <v>6</v>
      </c>
      <c r="E8" s="17">
        <v>12600</v>
      </c>
      <c r="F8" s="17"/>
      <c r="G8" s="25" t="e">
        <f t="shared" si="0"/>
        <v>#DIV/0!</v>
      </c>
    </row>
    <row r="9" spans="1:7" x14ac:dyDescent="0.3">
      <c r="A9" s="7">
        <v>6</v>
      </c>
      <c r="B9" s="52"/>
      <c r="C9" s="8" t="s">
        <v>12</v>
      </c>
      <c r="D9" s="9" t="s">
        <v>6</v>
      </c>
      <c r="E9" s="17">
        <v>14200</v>
      </c>
      <c r="F9" s="17"/>
      <c r="G9" s="25" t="e">
        <f t="shared" si="0"/>
        <v>#DIV/0!</v>
      </c>
    </row>
    <row r="10" spans="1:7" x14ac:dyDescent="0.3">
      <c r="A10" s="7">
        <v>7</v>
      </c>
      <c r="B10" s="52"/>
      <c r="C10" s="8" t="s">
        <v>13</v>
      </c>
      <c r="D10" s="9" t="s">
        <v>14</v>
      </c>
      <c r="E10" s="17">
        <v>21500</v>
      </c>
      <c r="F10" s="17"/>
      <c r="G10" s="25" t="e">
        <f t="shared" si="0"/>
        <v>#DIV/0!</v>
      </c>
    </row>
    <row r="11" spans="1:7" x14ac:dyDescent="0.3">
      <c r="A11" s="7">
        <v>8</v>
      </c>
      <c r="B11" s="52"/>
      <c r="C11" s="8" t="s">
        <v>15</v>
      </c>
      <c r="D11" s="9" t="s">
        <v>16</v>
      </c>
      <c r="E11" s="17">
        <v>35549.75</v>
      </c>
      <c r="F11" s="17"/>
      <c r="G11" s="25" t="e">
        <f t="shared" si="0"/>
        <v>#DIV/0!</v>
      </c>
    </row>
    <row r="12" spans="1:7" x14ac:dyDescent="0.3">
      <c r="A12" s="7">
        <v>9</v>
      </c>
      <c r="B12" s="52"/>
      <c r="C12" s="8" t="s">
        <v>17</v>
      </c>
      <c r="D12" s="9" t="s">
        <v>18</v>
      </c>
      <c r="E12" s="17">
        <v>13486</v>
      </c>
      <c r="F12" s="17"/>
      <c r="G12" s="25" t="e">
        <f t="shared" si="0"/>
        <v>#DIV/0!</v>
      </c>
    </row>
    <row r="13" spans="1:7" x14ac:dyDescent="0.3">
      <c r="A13" s="7">
        <v>10</v>
      </c>
      <c r="B13" s="52"/>
      <c r="C13" s="8" t="s">
        <v>19</v>
      </c>
      <c r="D13" s="9" t="s">
        <v>20</v>
      </c>
      <c r="E13" s="17">
        <v>13300</v>
      </c>
      <c r="F13" s="17"/>
      <c r="G13" s="25" t="e">
        <f t="shared" si="0"/>
        <v>#DIV/0!</v>
      </c>
    </row>
    <row r="14" spans="1:7" x14ac:dyDescent="0.3">
      <c r="A14" s="7">
        <v>11</v>
      </c>
      <c r="B14" s="52"/>
      <c r="C14" s="8" t="s">
        <v>21</v>
      </c>
      <c r="D14" s="9" t="s">
        <v>22</v>
      </c>
      <c r="E14" s="17">
        <v>9500</v>
      </c>
      <c r="F14" s="17"/>
      <c r="G14" s="25" t="e">
        <f t="shared" si="0"/>
        <v>#DIV/0!</v>
      </c>
    </row>
    <row r="15" spans="1:7" x14ac:dyDescent="0.3">
      <c r="A15" s="7">
        <v>12</v>
      </c>
      <c r="B15" s="52"/>
      <c r="C15" s="8" t="s">
        <v>23</v>
      </c>
      <c r="D15" s="9" t="s">
        <v>6</v>
      </c>
      <c r="E15" s="17">
        <v>10000</v>
      </c>
      <c r="F15" s="17"/>
      <c r="G15" s="25" t="e">
        <f t="shared" si="0"/>
        <v>#DIV/0!</v>
      </c>
    </row>
    <row r="16" spans="1:7" x14ac:dyDescent="0.3">
      <c r="A16" s="7">
        <v>13</v>
      </c>
      <c r="B16" s="52"/>
      <c r="C16" s="8" t="s">
        <v>24</v>
      </c>
      <c r="D16" s="9" t="s">
        <v>6</v>
      </c>
      <c r="E16" s="17">
        <v>6400</v>
      </c>
      <c r="F16" s="17"/>
      <c r="G16" s="25" t="e">
        <f t="shared" si="0"/>
        <v>#DIV/0!</v>
      </c>
    </row>
    <row r="17" spans="1:7" x14ac:dyDescent="0.3">
      <c r="A17" s="7">
        <v>14</v>
      </c>
      <c r="B17" s="52"/>
      <c r="C17" s="8" t="s">
        <v>25</v>
      </c>
      <c r="D17" s="9" t="s">
        <v>6</v>
      </c>
      <c r="E17" s="17">
        <v>8600</v>
      </c>
      <c r="F17" s="17"/>
      <c r="G17" s="25" t="e">
        <f t="shared" si="0"/>
        <v>#DIV/0!</v>
      </c>
    </row>
    <row r="18" spans="1:7" x14ac:dyDescent="0.3">
      <c r="A18" s="7">
        <v>15</v>
      </c>
      <c r="B18" s="52"/>
      <c r="C18" s="8" t="s">
        <v>26</v>
      </c>
      <c r="D18" s="9" t="s">
        <v>27</v>
      </c>
      <c r="E18" s="17">
        <v>25200</v>
      </c>
      <c r="F18" s="17"/>
      <c r="G18" s="25" t="e">
        <f t="shared" si="0"/>
        <v>#DIV/0!</v>
      </c>
    </row>
    <row r="19" spans="1:7" x14ac:dyDescent="0.3">
      <c r="A19" s="7">
        <v>16</v>
      </c>
      <c r="B19" s="52"/>
      <c r="C19" s="8" t="s">
        <v>28</v>
      </c>
      <c r="D19" s="9" t="s">
        <v>6</v>
      </c>
      <c r="E19" s="17">
        <v>8200</v>
      </c>
      <c r="F19" s="17"/>
      <c r="G19" s="25" t="e">
        <f t="shared" si="0"/>
        <v>#DIV/0!</v>
      </c>
    </row>
    <row r="20" spans="1:7" x14ac:dyDescent="0.3">
      <c r="A20" s="7">
        <v>17</v>
      </c>
      <c r="B20" s="52"/>
      <c r="C20" s="8" t="s">
        <v>29</v>
      </c>
      <c r="D20" s="9" t="s">
        <v>30</v>
      </c>
      <c r="E20" s="17">
        <v>12625</v>
      </c>
      <c r="F20" s="17"/>
      <c r="G20" s="25" t="e">
        <f t="shared" si="0"/>
        <v>#DIV/0!</v>
      </c>
    </row>
    <row r="21" spans="1:7" x14ac:dyDescent="0.3">
      <c r="A21" s="7">
        <v>18</v>
      </c>
      <c r="B21" s="52"/>
      <c r="C21" s="8" t="s">
        <v>31</v>
      </c>
      <c r="D21" s="9" t="s">
        <v>32</v>
      </c>
      <c r="E21" s="17">
        <v>4000</v>
      </c>
      <c r="F21" s="17"/>
      <c r="G21" s="25" t="e">
        <f t="shared" si="0"/>
        <v>#DIV/0!</v>
      </c>
    </row>
    <row r="22" spans="1:7" x14ac:dyDescent="0.3">
      <c r="A22" s="7">
        <v>19</v>
      </c>
      <c r="B22" s="52"/>
      <c r="C22" s="8" t="s">
        <v>33</v>
      </c>
      <c r="D22" s="9" t="s">
        <v>34</v>
      </c>
      <c r="E22" s="17">
        <v>3625</v>
      </c>
      <c r="F22" s="17"/>
      <c r="G22" s="25" t="e">
        <f t="shared" si="0"/>
        <v>#DIV/0!</v>
      </c>
    </row>
    <row r="23" spans="1:7" x14ac:dyDescent="0.3">
      <c r="A23" s="7">
        <v>20</v>
      </c>
      <c r="B23" s="52"/>
      <c r="C23" s="8" t="s">
        <v>35</v>
      </c>
      <c r="D23" s="9" t="s">
        <v>36</v>
      </c>
      <c r="E23" s="17">
        <v>4100</v>
      </c>
      <c r="F23" s="17"/>
      <c r="G23" s="25" t="e">
        <f t="shared" si="0"/>
        <v>#DIV/0!</v>
      </c>
    </row>
    <row r="24" spans="1:7" x14ac:dyDescent="0.3">
      <c r="A24" s="7">
        <v>21</v>
      </c>
      <c r="B24" s="52"/>
      <c r="C24" s="8" t="s">
        <v>37</v>
      </c>
      <c r="D24" s="9" t="s">
        <v>38</v>
      </c>
      <c r="E24" s="17">
        <v>19800</v>
      </c>
      <c r="F24" s="17"/>
      <c r="G24" s="25" t="e">
        <f t="shared" si="0"/>
        <v>#DIV/0!</v>
      </c>
    </row>
    <row r="25" spans="1:7" x14ac:dyDescent="0.3">
      <c r="A25" s="7">
        <v>22</v>
      </c>
      <c r="B25" s="52"/>
      <c r="C25" s="8" t="s">
        <v>39</v>
      </c>
      <c r="D25" s="9" t="s">
        <v>40</v>
      </c>
      <c r="E25" s="17">
        <v>4400</v>
      </c>
      <c r="F25" s="17"/>
      <c r="G25" s="25" t="e">
        <f t="shared" si="0"/>
        <v>#DIV/0!</v>
      </c>
    </row>
    <row r="26" spans="1:7" x14ac:dyDescent="0.3">
      <c r="A26" s="7">
        <v>23</v>
      </c>
      <c r="B26" s="52"/>
      <c r="C26" s="8" t="s">
        <v>41</v>
      </c>
      <c r="D26" s="9" t="s">
        <v>40</v>
      </c>
      <c r="E26" s="17">
        <v>18060</v>
      </c>
      <c r="F26" s="17"/>
      <c r="G26" s="25" t="e">
        <f t="shared" si="0"/>
        <v>#DIV/0!</v>
      </c>
    </row>
    <row r="27" spans="1:7" ht="17.25" thickBot="1" x14ac:dyDescent="0.35">
      <c r="A27" s="11">
        <v>24</v>
      </c>
      <c r="B27" s="53"/>
      <c r="C27" s="12" t="s">
        <v>42</v>
      </c>
      <c r="D27" s="13" t="s">
        <v>43</v>
      </c>
      <c r="E27" s="18">
        <v>4000</v>
      </c>
      <c r="F27" s="18"/>
      <c r="G27" s="26" t="e">
        <f t="shared" si="0"/>
        <v>#DIV/0!</v>
      </c>
    </row>
    <row r="28" spans="1:7" x14ac:dyDescent="0.3">
      <c r="A28" s="5">
        <v>25</v>
      </c>
      <c r="B28" s="54" t="s">
        <v>44</v>
      </c>
      <c r="C28" s="10" t="s">
        <v>45</v>
      </c>
      <c r="D28" s="6" t="s">
        <v>46</v>
      </c>
      <c r="E28" s="16">
        <v>4000</v>
      </c>
      <c r="F28" s="16"/>
      <c r="G28" s="25" t="e">
        <f t="shared" si="0"/>
        <v>#DIV/0!</v>
      </c>
    </row>
    <row r="29" spans="1:7" x14ac:dyDescent="0.3">
      <c r="A29" s="7">
        <v>26</v>
      </c>
      <c r="B29" s="52"/>
      <c r="C29" s="8" t="s">
        <v>47</v>
      </c>
      <c r="D29" s="9" t="s">
        <v>48</v>
      </c>
      <c r="E29" s="17">
        <v>9475</v>
      </c>
      <c r="F29" s="17"/>
      <c r="G29" s="25" t="e">
        <f t="shared" si="0"/>
        <v>#DIV/0!</v>
      </c>
    </row>
    <row r="30" spans="1:7" x14ac:dyDescent="0.3">
      <c r="A30" s="7">
        <v>27</v>
      </c>
      <c r="B30" s="52"/>
      <c r="C30" s="8" t="s">
        <v>49</v>
      </c>
      <c r="D30" s="9" t="s">
        <v>50</v>
      </c>
      <c r="E30" s="17">
        <v>65514.6</v>
      </c>
      <c r="F30" s="17"/>
      <c r="G30" s="25" t="e">
        <f t="shared" si="0"/>
        <v>#DIV/0!</v>
      </c>
    </row>
    <row r="31" spans="1:7" x14ac:dyDescent="0.3">
      <c r="A31" s="7">
        <v>28</v>
      </c>
      <c r="B31" s="52"/>
      <c r="C31" s="8" t="s">
        <v>51</v>
      </c>
      <c r="D31" s="9" t="s">
        <v>52</v>
      </c>
      <c r="E31" s="17">
        <v>32500</v>
      </c>
      <c r="F31" s="17"/>
      <c r="G31" s="25" t="e">
        <f t="shared" si="0"/>
        <v>#DIV/0!</v>
      </c>
    </row>
    <row r="32" spans="1:7" x14ac:dyDescent="0.3">
      <c r="A32" s="7">
        <v>29</v>
      </c>
      <c r="B32" s="52"/>
      <c r="C32" s="8" t="s">
        <v>53</v>
      </c>
      <c r="D32" s="9" t="s">
        <v>54</v>
      </c>
      <c r="E32" s="17">
        <v>3250</v>
      </c>
      <c r="F32" s="17"/>
      <c r="G32" s="25" t="e">
        <f t="shared" si="0"/>
        <v>#DIV/0!</v>
      </c>
    </row>
    <row r="33" spans="1:7" x14ac:dyDescent="0.3">
      <c r="A33" s="7">
        <v>30</v>
      </c>
      <c r="B33" s="52"/>
      <c r="C33" s="8" t="s">
        <v>55</v>
      </c>
      <c r="D33" s="9" t="s">
        <v>56</v>
      </c>
      <c r="E33" s="17">
        <v>4100</v>
      </c>
      <c r="F33" s="17"/>
      <c r="G33" s="25" t="e">
        <f t="shared" si="0"/>
        <v>#DIV/0!</v>
      </c>
    </row>
    <row r="34" spans="1:7" x14ac:dyDescent="0.3">
      <c r="A34" s="7">
        <v>31</v>
      </c>
      <c r="B34" s="52"/>
      <c r="C34" s="8" t="s">
        <v>57</v>
      </c>
      <c r="D34" s="9" t="s">
        <v>58</v>
      </c>
      <c r="E34" s="17">
        <v>70000</v>
      </c>
      <c r="F34" s="17"/>
      <c r="G34" s="25" t="e">
        <f t="shared" si="0"/>
        <v>#DIV/0!</v>
      </c>
    </row>
    <row r="35" spans="1:7" x14ac:dyDescent="0.3">
      <c r="A35" s="7">
        <v>32</v>
      </c>
      <c r="B35" s="52"/>
      <c r="C35" s="8" t="s">
        <v>59</v>
      </c>
      <c r="D35" s="9" t="s">
        <v>58</v>
      </c>
      <c r="E35" s="17">
        <v>137500</v>
      </c>
      <c r="F35" s="17"/>
      <c r="G35" s="25" t="e">
        <f t="shared" si="0"/>
        <v>#DIV/0!</v>
      </c>
    </row>
    <row r="36" spans="1:7" x14ac:dyDescent="0.3">
      <c r="A36" s="7">
        <v>33</v>
      </c>
      <c r="B36" s="52"/>
      <c r="C36" s="8" t="s">
        <v>60</v>
      </c>
      <c r="D36" s="9" t="s">
        <v>61</v>
      </c>
      <c r="E36" s="17">
        <v>1925</v>
      </c>
      <c r="F36" s="17"/>
      <c r="G36" s="25" t="e">
        <f t="shared" si="0"/>
        <v>#DIV/0!</v>
      </c>
    </row>
    <row r="37" spans="1:7" x14ac:dyDescent="0.3">
      <c r="A37" s="7">
        <v>34</v>
      </c>
      <c r="B37" s="52"/>
      <c r="C37" s="8" t="s">
        <v>62</v>
      </c>
      <c r="D37" s="9" t="s">
        <v>63</v>
      </c>
      <c r="E37" s="17">
        <v>25000</v>
      </c>
      <c r="F37" s="17"/>
      <c r="G37" s="25" t="e">
        <f t="shared" si="0"/>
        <v>#DIV/0!</v>
      </c>
    </row>
    <row r="38" spans="1:7" x14ac:dyDescent="0.3">
      <c r="A38" s="7">
        <v>35</v>
      </c>
      <c r="B38" s="52"/>
      <c r="C38" s="8" t="s">
        <v>64</v>
      </c>
      <c r="D38" s="9" t="s">
        <v>65</v>
      </c>
      <c r="E38" s="17">
        <v>1000</v>
      </c>
      <c r="F38" s="17"/>
      <c r="G38" s="25" t="e">
        <f t="shared" si="0"/>
        <v>#DIV/0!</v>
      </c>
    </row>
    <row r="39" spans="1:7" x14ac:dyDescent="0.3">
      <c r="A39" s="7">
        <v>36</v>
      </c>
      <c r="B39" s="52"/>
      <c r="C39" s="8" t="s">
        <v>66</v>
      </c>
      <c r="D39" s="9" t="s">
        <v>67</v>
      </c>
      <c r="E39" s="17">
        <v>14000</v>
      </c>
      <c r="F39" s="17"/>
      <c r="G39" s="25" t="e">
        <f t="shared" si="0"/>
        <v>#DIV/0!</v>
      </c>
    </row>
    <row r="40" spans="1:7" x14ac:dyDescent="0.3">
      <c r="A40" s="7">
        <v>37</v>
      </c>
      <c r="B40" s="52"/>
      <c r="C40" s="8" t="s">
        <v>68</v>
      </c>
      <c r="D40" s="9" t="s">
        <v>69</v>
      </c>
      <c r="E40" s="17">
        <v>119000</v>
      </c>
      <c r="F40" s="17"/>
      <c r="G40" s="25" t="e">
        <f t="shared" si="0"/>
        <v>#DIV/0!</v>
      </c>
    </row>
    <row r="41" spans="1:7" x14ac:dyDescent="0.3">
      <c r="A41" s="7">
        <v>38</v>
      </c>
      <c r="B41" s="52"/>
      <c r="C41" s="8" t="s">
        <v>70</v>
      </c>
      <c r="D41" s="9" t="s">
        <v>69</v>
      </c>
      <c r="E41" s="17">
        <v>45000</v>
      </c>
      <c r="F41" s="17"/>
      <c r="G41" s="25" t="e">
        <f t="shared" si="0"/>
        <v>#DIV/0!</v>
      </c>
    </row>
    <row r="42" spans="1:7" x14ac:dyDescent="0.3">
      <c r="A42" s="7">
        <v>39</v>
      </c>
      <c r="B42" s="52"/>
      <c r="C42" s="8" t="s">
        <v>71</v>
      </c>
      <c r="D42" s="9" t="s">
        <v>72</v>
      </c>
      <c r="E42" s="17">
        <v>9000</v>
      </c>
      <c r="F42" s="17"/>
      <c r="G42" s="25" t="e">
        <f t="shared" si="0"/>
        <v>#DIV/0!</v>
      </c>
    </row>
    <row r="43" spans="1:7" x14ac:dyDescent="0.3">
      <c r="A43" s="7">
        <v>40</v>
      </c>
      <c r="B43" s="52"/>
      <c r="C43" s="8" t="s">
        <v>73</v>
      </c>
      <c r="D43" s="9" t="s">
        <v>74</v>
      </c>
      <c r="E43" s="17">
        <v>13000</v>
      </c>
      <c r="F43" s="17"/>
      <c r="G43" s="25" t="e">
        <f t="shared" si="0"/>
        <v>#DIV/0!</v>
      </c>
    </row>
    <row r="44" spans="1:7" x14ac:dyDescent="0.3">
      <c r="A44" s="7">
        <v>41</v>
      </c>
      <c r="B44" s="52"/>
      <c r="C44" s="8" t="s">
        <v>75</v>
      </c>
      <c r="D44" s="9" t="s">
        <v>76</v>
      </c>
      <c r="E44" s="17">
        <v>14000</v>
      </c>
      <c r="F44" s="17"/>
      <c r="G44" s="25" t="e">
        <f t="shared" si="0"/>
        <v>#DIV/0!</v>
      </c>
    </row>
    <row r="45" spans="1:7" x14ac:dyDescent="0.3">
      <c r="A45" s="7">
        <v>42</v>
      </c>
      <c r="B45" s="52"/>
      <c r="C45" s="8" t="s">
        <v>77</v>
      </c>
      <c r="D45" s="9" t="s">
        <v>76</v>
      </c>
      <c r="E45" s="17">
        <v>18800</v>
      </c>
      <c r="F45" s="17"/>
      <c r="G45" s="25" t="e">
        <f t="shared" si="0"/>
        <v>#DIV/0!</v>
      </c>
    </row>
    <row r="46" spans="1:7" ht="17.25" thickBot="1" x14ac:dyDescent="0.35">
      <c r="A46" s="11">
        <v>43</v>
      </c>
      <c r="B46" s="53"/>
      <c r="C46" s="12" t="s">
        <v>78</v>
      </c>
      <c r="D46" s="13" t="s">
        <v>79</v>
      </c>
      <c r="E46" s="18">
        <v>19500</v>
      </c>
      <c r="F46" s="18"/>
      <c r="G46" s="26" t="e">
        <f t="shared" si="0"/>
        <v>#DIV/0!</v>
      </c>
    </row>
  </sheetData>
  <mergeCells count="4">
    <mergeCell ref="A1:G1"/>
    <mergeCell ref="B3:C3"/>
    <mergeCell ref="B4:B27"/>
    <mergeCell ref="B28:B46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78D7D-BD9C-4C2F-A3CC-1ADD1AEEB58A}">
  <dimension ref="A1:I37"/>
  <sheetViews>
    <sheetView workbookViewId="0">
      <selection activeCell="E23" sqref="E23"/>
    </sheetView>
  </sheetViews>
  <sheetFormatPr defaultRowHeight="16.5" x14ac:dyDescent="0.3"/>
  <cols>
    <col min="1" max="1" width="13.375" customWidth="1"/>
    <col min="2" max="2" width="15.125" customWidth="1"/>
    <col min="3" max="3" width="26.375" customWidth="1"/>
    <col min="4" max="4" width="15.25" customWidth="1"/>
    <col min="5" max="5" width="15.75" customWidth="1"/>
    <col min="6" max="6" width="14" customWidth="1"/>
  </cols>
  <sheetData>
    <row r="1" spans="1:9" ht="61.5" customHeight="1" thickBot="1" x14ac:dyDescent="0.35">
      <c r="A1" s="55" t="s">
        <v>80</v>
      </c>
      <c r="B1" s="56"/>
      <c r="C1" s="56"/>
      <c r="D1" s="56"/>
      <c r="E1" s="56"/>
      <c r="F1" s="57"/>
      <c r="G1" s="15"/>
      <c r="H1" s="14"/>
      <c r="I1" s="14"/>
    </row>
    <row r="2" spans="1:9" ht="17.25" thickBot="1" x14ac:dyDescent="0.35">
      <c r="A2" s="38" t="s">
        <v>81</v>
      </c>
      <c r="B2" s="37" t="s">
        <v>82</v>
      </c>
      <c r="C2" s="37" t="s">
        <v>83</v>
      </c>
      <c r="D2" s="40" t="s">
        <v>156</v>
      </c>
      <c r="E2" s="37" t="s">
        <v>153</v>
      </c>
      <c r="F2" s="39" t="s">
        <v>155</v>
      </c>
    </row>
    <row r="3" spans="1:9" ht="17.25" thickTop="1" x14ac:dyDescent="0.3">
      <c r="A3" s="31">
        <v>1</v>
      </c>
      <c r="B3" s="32" t="s">
        <v>84</v>
      </c>
      <c r="C3" s="33" t="s">
        <v>85</v>
      </c>
      <c r="D3" s="34">
        <v>69080</v>
      </c>
      <c r="E3" s="35"/>
      <c r="F3" s="36" t="e">
        <f>(D3-E3)/E3</f>
        <v>#DIV/0!</v>
      </c>
    </row>
    <row r="4" spans="1:9" x14ac:dyDescent="0.3">
      <c r="A4" s="41">
        <v>2</v>
      </c>
      <c r="B4" s="27" t="s">
        <v>86</v>
      </c>
      <c r="C4" s="28" t="s">
        <v>87</v>
      </c>
      <c r="D4" s="29">
        <v>2140</v>
      </c>
      <c r="E4" s="29"/>
      <c r="F4" s="42" t="e">
        <f t="shared" ref="F4:F37" si="0">(D4-E4)/E4</f>
        <v>#DIV/0!</v>
      </c>
    </row>
    <row r="5" spans="1:9" x14ac:dyDescent="0.3">
      <c r="A5" s="41">
        <v>3</v>
      </c>
      <c r="B5" s="27" t="s">
        <v>88</v>
      </c>
      <c r="C5" s="28" t="s">
        <v>89</v>
      </c>
      <c r="D5" s="29">
        <v>6400</v>
      </c>
      <c r="E5" s="29"/>
      <c r="F5" s="42" t="e">
        <f t="shared" si="0"/>
        <v>#DIV/0!</v>
      </c>
    </row>
    <row r="6" spans="1:9" x14ac:dyDescent="0.3">
      <c r="A6" s="41">
        <v>4</v>
      </c>
      <c r="B6" s="27" t="s">
        <v>90</v>
      </c>
      <c r="C6" s="28" t="s">
        <v>91</v>
      </c>
      <c r="D6" s="29">
        <v>1700</v>
      </c>
      <c r="E6" s="29"/>
      <c r="F6" s="42" t="e">
        <f t="shared" si="0"/>
        <v>#DIV/0!</v>
      </c>
    </row>
    <row r="7" spans="1:9" x14ac:dyDescent="0.3">
      <c r="A7" s="41">
        <v>5</v>
      </c>
      <c r="B7" s="27" t="s">
        <v>92</v>
      </c>
      <c r="C7" s="28" t="s">
        <v>93</v>
      </c>
      <c r="D7" s="29">
        <v>2800</v>
      </c>
      <c r="E7" s="29"/>
      <c r="F7" s="42" t="e">
        <f t="shared" si="0"/>
        <v>#DIV/0!</v>
      </c>
    </row>
    <row r="8" spans="1:9" x14ac:dyDescent="0.3">
      <c r="A8" s="41">
        <v>6</v>
      </c>
      <c r="B8" s="27" t="s">
        <v>94</v>
      </c>
      <c r="C8" s="28" t="s">
        <v>95</v>
      </c>
      <c r="D8" s="29">
        <v>3540</v>
      </c>
      <c r="E8" s="29"/>
      <c r="F8" s="42" t="e">
        <f t="shared" si="0"/>
        <v>#DIV/0!</v>
      </c>
    </row>
    <row r="9" spans="1:9" x14ac:dyDescent="0.3">
      <c r="A9" s="41">
        <v>7</v>
      </c>
      <c r="B9" s="27" t="s">
        <v>96</v>
      </c>
      <c r="C9" s="28" t="s">
        <v>97</v>
      </c>
      <c r="D9" s="29">
        <v>1410</v>
      </c>
      <c r="E9" s="29"/>
      <c r="F9" s="42" t="e">
        <f t="shared" si="0"/>
        <v>#DIV/0!</v>
      </c>
    </row>
    <row r="10" spans="1:9" x14ac:dyDescent="0.3">
      <c r="A10" s="41">
        <v>8</v>
      </c>
      <c r="B10" s="27" t="s">
        <v>98</v>
      </c>
      <c r="C10" s="28" t="s">
        <v>99</v>
      </c>
      <c r="D10" s="29">
        <v>1500</v>
      </c>
      <c r="E10" s="29"/>
      <c r="F10" s="42" t="e">
        <f t="shared" si="0"/>
        <v>#DIV/0!</v>
      </c>
    </row>
    <row r="11" spans="1:9" x14ac:dyDescent="0.3">
      <c r="A11" s="41">
        <v>9</v>
      </c>
      <c r="B11" s="27" t="s">
        <v>100</v>
      </c>
      <c r="C11" s="28" t="s">
        <v>91</v>
      </c>
      <c r="D11" s="29">
        <v>750</v>
      </c>
      <c r="E11" s="29"/>
      <c r="F11" s="42" t="e">
        <f t="shared" si="0"/>
        <v>#DIV/0!</v>
      </c>
    </row>
    <row r="12" spans="1:9" x14ac:dyDescent="0.3">
      <c r="A12" s="41">
        <v>10</v>
      </c>
      <c r="B12" s="27" t="s">
        <v>101</v>
      </c>
      <c r="C12" s="28" t="s">
        <v>102</v>
      </c>
      <c r="D12" s="29">
        <v>9740</v>
      </c>
      <c r="E12" s="29"/>
      <c r="F12" s="42" t="e">
        <f t="shared" si="0"/>
        <v>#DIV/0!</v>
      </c>
    </row>
    <row r="13" spans="1:9" x14ac:dyDescent="0.3">
      <c r="A13" s="41">
        <v>11</v>
      </c>
      <c r="B13" s="27" t="s">
        <v>103</v>
      </c>
      <c r="C13" s="28" t="s">
        <v>104</v>
      </c>
      <c r="D13" s="29">
        <v>11010</v>
      </c>
      <c r="E13" s="29"/>
      <c r="F13" s="42" t="e">
        <f t="shared" si="0"/>
        <v>#DIV/0!</v>
      </c>
    </row>
    <row r="14" spans="1:9" x14ac:dyDescent="0.3">
      <c r="A14" s="41">
        <v>12</v>
      </c>
      <c r="B14" s="27" t="s">
        <v>105</v>
      </c>
      <c r="C14" s="28" t="s">
        <v>106</v>
      </c>
      <c r="D14" s="29">
        <v>25610</v>
      </c>
      <c r="E14" s="29"/>
      <c r="F14" s="42" t="e">
        <f t="shared" si="0"/>
        <v>#DIV/0!</v>
      </c>
    </row>
    <row r="15" spans="1:9" x14ac:dyDescent="0.3">
      <c r="A15" s="41">
        <v>13</v>
      </c>
      <c r="B15" s="27" t="s">
        <v>107</v>
      </c>
      <c r="C15" s="28" t="s">
        <v>108</v>
      </c>
      <c r="D15" s="29">
        <v>13870</v>
      </c>
      <c r="E15" s="29"/>
      <c r="F15" s="42" t="e">
        <f t="shared" si="0"/>
        <v>#DIV/0!</v>
      </c>
    </row>
    <row r="16" spans="1:9" x14ac:dyDescent="0.3">
      <c r="A16" s="41">
        <v>14</v>
      </c>
      <c r="B16" s="27" t="s">
        <v>109</v>
      </c>
      <c r="C16" s="28" t="s">
        <v>110</v>
      </c>
      <c r="D16" s="29">
        <v>2650</v>
      </c>
      <c r="E16" s="29"/>
      <c r="F16" s="42" t="e">
        <f t="shared" si="0"/>
        <v>#DIV/0!</v>
      </c>
    </row>
    <row r="17" spans="1:6" x14ac:dyDescent="0.3">
      <c r="A17" s="41">
        <v>15</v>
      </c>
      <c r="B17" s="27" t="s">
        <v>111</v>
      </c>
      <c r="C17" s="28" t="s">
        <v>112</v>
      </c>
      <c r="D17" s="29">
        <v>7920</v>
      </c>
      <c r="E17" s="29"/>
      <c r="F17" s="42" t="e">
        <f t="shared" si="0"/>
        <v>#DIV/0!</v>
      </c>
    </row>
    <row r="18" spans="1:6" x14ac:dyDescent="0.3">
      <c r="A18" s="41">
        <v>16</v>
      </c>
      <c r="B18" s="27" t="s">
        <v>113</v>
      </c>
      <c r="C18" s="28" t="s">
        <v>114</v>
      </c>
      <c r="D18" s="29">
        <v>7860</v>
      </c>
      <c r="E18" s="29"/>
      <c r="F18" s="42" t="e">
        <f t="shared" si="0"/>
        <v>#DIV/0!</v>
      </c>
    </row>
    <row r="19" spans="1:6" x14ac:dyDescent="0.3">
      <c r="A19" s="41">
        <v>17</v>
      </c>
      <c r="B19" s="27" t="s">
        <v>115</v>
      </c>
      <c r="C19" s="28" t="s">
        <v>116</v>
      </c>
      <c r="D19" s="29">
        <v>11390</v>
      </c>
      <c r="E19" s="29"/>
      <c r="F19" s="42" t="e">
        <f t="shared" si="0"/>
        <v>#DIV/0!</v>
      </c>
    </row>
    <row r="20" spans="1:6" x14ac:dyDescent="0.3">
      <c r="A20" s="41">
        <v>18</v>
      </c>
      <c r="B20" s="27" t="s">
        <v>117</v>
      </c>
      <c r="C20" s="28" t="s">
        <v>118</v>
      </c>
      <c r="D20" s="29">
        <v>4640</v>
      </c>
      <c r="E20" s="29"/>
      <c r="F20" s="42" t="e">
        <f t="shared" si="0"/>
        <v>#DIV/0!</v>
      </c>
    </row>
    <row r="21" spans="1:6" x14ac:dyDescent="0.3">
      <c r="A21" s="41">
        <v>19</v>
      </c>
      <c r="B21" s="27" t="s">
        <v>119</v>
      </c>
      <c r="C21" s="28" t="s">
        <v>120</v>
      </c>
      <c r="D21" s="29">
        <v>29330</v>
      </c>
      <c r="E21" s="29"/>
      <c r="F21" s="42" t="e">
        <f t="shared" si="0"/>
        <v>#DIV/0!</v>
      </c>
    </row>
    <row r="22" spans="1:6" x14ac:dyDescent="0.3">
      <c r="A22" s="41">
        <v>20</v>
      </c>
      <c r="B22" s="27" t="s">
        <v>121</v>
      </c>
      <c r="C22" s="28" t="s">
        <v>122</v>
      </c>
      <c r="D22" s="29">
        <v>4410</v>
      </c>
      <c r="E22" s="29"/>
      <c r="F22" s="42" t="e">
        <f t="shared" si="0"/>
        <v>#DIV/0!</v>
      </c>
    </row>
    <row r="23" spans="1:6" x14ac:dyDescent="0.3">
      <c r="A23" s="41">
        <v>21</v>
      </c>
      <c r="B23" s="27" t="s">
        <v>123</v>
      </c>
      <c r="C23" s="28" t="s">
        <v>124</v>
      </c>
      <c r="D23" s="29">
        <v>10810</v>
      </c>
      <c r="E23" s="29"/>
      <c r="F23" s="42" t="e">
        <f t="shared" si="0"/>
        <v>#DIV/0!</v>
      </c>
    </row>
    <row r="24" spans="1:6" x14ac:dyDescent="0.3">
      <c r="A24" s="41">
        <v>22</v>
      </c>
      <c r="B24" s="27" t="s">
        <v>125</v>
      </c>
      <c r="C24" s="28" t="s">
        <v>126</v>
      </c>
      <c r="D24" s="29">
        <v>27560</v>
      </c>
      <c r="E24" s="29"/>
      <c r="F24" s="42" t="e">
        <f t="shared" si="0"/>
        <v>#DIV/0!</v>
      </c>
    </row>
    <row r="25" spans="1:6" x14ac:dyDescent="0.3">
      <c r="A25" s="41">
        <v>23</v>
      </c>
      <c r="B25" s="27" t="s">
        <v>127</v>
      </c>
      <c r="C25" s="28" t="s">
        <v>128</v>
      </c>
      <c r="D25" s="29">
        <v>5920</v>
      </c>
      <c r="E25" s="29"/>
      <c r="F25" s="42" t="e">
        <f t="shared" si="0"/>
        <v>#DIV/0!</v>
      </c>
    </row>
    <row r="26" spans="1:6" x14ac:dyDescent="0.3">
      <c r="A26" s="41">
        <v>24</v>
      </c>
      <c r="B26" s="27" t="s">
        <v>129</v>
      </c>
      <c r="C26" s="28" t="s">
        <v>130</v>
      </c>
      <c r="D26" s="29">
        <v>4280</v>
      </c>
      <c r="E26" s="29"/>
      <c r="F26" s="42" t="e">
        <f t="shared" si="0"/>
        <v>#DIV/0!</v>
      </c>
    </row>
    <row r="27" spans="1:6" x14ac:dyDescent="0.3">
      <c r="A27" s="41">
        <v>25</v>
      </c>
      <c r="B27" s="27" t="s">
        <v>131</v>
      </c>
      <c r="C27" s="30" t="s">
        <v>132</v>
      </c>
      <c r="D27" s="29">
        <v>1340</v>
      </c>
      <c r="E27" s="29"/>
      <c r="F27" s="42" t="e">
        <f t="shared" si="0"/>
        <v>#DIV/0!</v>
      </c>
    </row>
    <row r="28" spans="1:6" x14ac:dyDescent="0.3">
      <c r="A28" s="41">
        <v>26</v>
      </c>
      <c r="B28" s="27" t="s">
        <v>133</v>
      </c>
      <c r="C28" s="28" t="s">
        <v>134</v>
      </c>
      <c r="D28" s="29">
        <v>5420</v>
      </c>
      <c r="E28" s="29"/>
      <c r="F28" s="42" t="e">
        <f t="shared" si="0"/>
        <v>#DIV/0!</v>
      </c>
    </row>
    <row r="29" spans="1:6" x14ac:dyDescent="0.3">
      <c r="A29" s="41">
        <v>27</v>
      </c>
      <c r="B29" s="27" t="s">
        <v>135</v>
      </c>
      <c r="C29" s="28" t="s">
        <v>136</v>
      </c>
      <c r="D29" s="29">
        <v>2710</v>
      </c>
      <c r="E29" s="29"/>
      <c r="F29" s="42" t="e">
        <f t="shared" si="0"/>
        <v>#DIV/0!</v>
      </c>
    </row>
    <row r="30" spans="1:6" x14ac:dyDescent="0.3">
      <c r="A30" s="41">
        <v>28</v>
      </c>
      <c r="B30" s="27" t="s">
        <v>137</v>
      </c>
      <c r="C30" s="28" t="s">
        <v>138</v>
      </c>
      <c r="D30" s="29">
        <v>9900</v>
      </c>
      <c r="E30" s="29"/>
      <c r="F30" s="42" t="e">
        <f t="shared" si="0"/>
        <v>#DIV/0!</v>
      </c>
    </row>
    <row r="31" spans="1:6" x14ac:dyDescent="0.3">
      <c r="A31" s="41">
        <v>29</v>
      </c>
      <c r="B31" s="27" t="s">
        <v>139</v>
      </c>
      <c r="C31" s="28" t="s">
        <v>140</v>
      </c>
      <c r="D31" s="29">
        <v>8110</v>
      </c>
      <c r="E31" s="29"/>
      <c r="F31" s="42" t="e">
        <f t="shared" si="0"/>
        <v>#DIV/0!</v>
      </c>
    </row>
    <row r="32" spans="1:6" ht="27" x14ac:dyDescent="0.3">
      <c r="A32" s="41">
        <v>30</v>
      </c>
      <c r="B32" s="27" t="s">
        <v>141</v>
      </c>
      <c r="C32" s="30" t="s">
        <v>142</v>
      </c>
      <c r="D32" s="29">
        <v>21730</v>
      </c>
      <c r="E32" s="29"/>
      <c r="F32" s="42" t="e">
        <f t="shared" si="0"/>
        <v>#DIV/0!</v>
      </c>
    </row>
    <row r="33" spans="1:6" x14ac:dyDescent="0.3">
      <c r="A33" s="41">
        <v>31</v>
      </c>
      <c r="B33" s="27" t="s">
        <v>143</v>
      </c>
      <c r="C33" s="28" t="s">
        <v>144</v>
      </c>
      <c r="D33" s="29">
        <v>1130</v>
      </c>
      <c r="E33" s="29"/>
      <c r="F33" s="42" t="e">
        <f t="shared" si="0"/>
        <v>#DIV/0!</v>
      </c>
    </row>
    <row r="34" spans="1:6" x14ac:dyDescent="0.3">
      <c r="A34" s="41">
        <v>32</v>
      </c>
      <c r="B34" s="27" t="s">
        <v>145</v>
      </c>
      <c r="C34" s="28" t="s">
        <v>146</v>
      </c>
      <c r="D34" s="29">
        <v>1470</v>
      </c>
      <c r="E34" s="29"/>
      <c r="F34" s="42" t="e">
        <f t="shared" si="0"/>
        <v>#DIV/0!</v>
      </c>
    </row>
    <row r="35" spans="1:6" x14ac:dyDescent="0.3">
      <c r="A35" s="41">
        <v>33</v>
      </c>
      <c r="B35" s="27" t="s">
        <v>147</v>
      </c>
      <c r="C35" s="28" t="s">
        <v>148</v>
      </c>
      <c r="D35" s="29">
        <v>1800</v>
      </c>
      <c r="E35" s="29"/>
      <c r="F35" s="42" t="e">
        <f t="shared" si="0"/>
        <v>#DIV/0!</v>
      </c>
    </row>
    <row r="36" spans="1:6" x14ac:dyDescent="0.3">
      <c r="A36" s="41">
        <v>34</v>
      </c>
      <c r="B36" s="27" t="s">
        <v>149</v>
      </c>
      <c r="C36" s="28" t="s">
        <v>150</v>
      </c>
      <c r="D36" s="29">
        <v>2070</v>
      </c>
      <c r="E36" s="29"/>
      <c r="F36" s="42" t="e">
        <f t="shared" si="0"/>
        <v>#DIV/0!</v>
      </c>
    </row>
    <row r="37" spans="1:6" ht="17.25" thickBot="1" x14ac:dyDescent="0.35">
      <c r="A37" s="43">
        <v>35</v>
      </c>
      <c r="B37" s="44" t="s">
        <v>151</v>
      </c>
      <c r="C37" s="45" t="s">
        <v>152</v>
      </c>
      <c r="D37" s="46">
        <v>1800</v>
      </c>
      <c r="E37" s="46"/>
      <c r="F37" s="47" t="e">
        <f t="shared" si="0"/>
        <v>#DIV/0!</v>
      </c>
    </row>
  </sheetData>
  <mergeCells count="1">
    <mergeCell ref="A1:F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개인서비스 물가조사</vt:lpstr>
      <vt:lpstr>생필품 물가조사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2026-04-07T07:09:05Z</dcterms:created>
  <dcterms:modified xsi:type="dcterms:W3CDTF">2026-08-05T07:18:26Z</dcterms:modified>
</cp:coreProperties>
</file>