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cuments\자애복지재단\예산결산승인업무\23년도본예산\"/>
    </mc:Choice>
  </mc:AlternateContent>
  <xr:revisionPtr revIDLastSave="0" documentId="13_ncr:1_{2DDA2099-4100-4CC2-941D-E0696A19C298}" xr6:coauthVersionLast="46" xr6:coauthVersionMax="46" xr10:uidLastSave="{00000000-0000-0000-0000-000000000000}"/>
  <bookViews>
    <workbookView xWindow="-120" yWindow="-120" windowWidth="29040" windowHeight="15840" tabRatio="779" xr2:uid="{00000000-000D-0000-FFFF-FFFF00000000}"/>
  </bookViews>
  <sheets>
    <sheet name="예산공고" sheetId="2" r:id="rId1"/>
    <sheet name="예산일반회계" sheetId="8" r:id="rId2"/>
  </sheets>
  <calcPr calcId="191029" iterateDelta="1.0000000474974513E-3"/>
</workbook>
</file>

<file path=xl/calcChain.xml><?xml version="1.0" encoding="utf-8"?>
<calcChain xmlns="http://schemas.openxmlformats.org/spreadsheetml/2006/main">
  <c r="E16" i="2" l="1"/>
  <c r="E15" i="2"/>
  <c r="E9" i="2" s="1"/>
  <c r="E14" i="2" l="1"/>
  <c r="E8" i="2" s="1"/>
  <c r="E10" i="2"/>
  <c r="E11" i="2" l="1"/>
  <c r="E17" i="2"/>
  <c r="E18" i="2" s="1"/>
</calcChain>
</file>

<file path=xl/sharedStrings.xml><?xml version="1.0" encoding="utf-8"?>
<sst xmlns="http://schemas.openxmlformats.org/spreadsheetml/2006/main" count="91" uniqueCount="66">
  <si>
    <t xml:space="preserve"> </t>
  </si>
  <si>
    <t xml:space="preserve"> ◦ 예산현액 : </t>
    <phoneticPr fontId="1" type="noConversion"/>
  </si>
  <si>
    <t>사회복지법인 자애복지재단</t>
    <phoneticPr fontId="1" type="noConversion"/>
  </si>
  <si>
    <t>- 차인잔액</t>
    <phoneticPr fontId="1" type="noConversion"/>
  </si>
  <si>
    <t>원</t>
    <phoneticPr fontId="1" type="noConversion"/>
  </si>
  <si>
    <t>원을 다음연도에 이월한다.</t>
    <phoneticPr fontId="1" type="noConversion"/>
  </si>
  <si>
    <t>3. 특별회계</t>
    <phoneticPr fontId="1" type="noConversion"/>
  </si>
  <si>
    <t>□ 세입․세출예산 내용</t>
    <phoneticPr fontId="1" type="noConversion"/>
  </si>
  <si>
    <t>- 해당사항 없음</t>
    <phoneticPr fontId="1" type="noConversion"/>
  </si>
  <si>
    <r>
      <t xml:space="preserve">□ 명    칭 </t>
    </r>
    <r>
      <rPr>
        <sz val="12"/>
        <color indexed="8"/>
        <rFont val="굴림"/>
        <family val="3"/>
        <charset val="129"/>
      </rPr>
      <t>: 사회복지법인 자애복지재단</t>
    </r>
    <phoneticPr fontId="1" type="noConversion"/>
  </si>
  <si>
    <r>
      <t>1. 총괄</t>
    </r>
    <r>
      <rPr>
        <sz val="12"/>
        <color indexed="8"/>
        <rFont val="굴림"/>
        <family val="3"/>
        <charset val="129"/>
      </rPr>
      <t>(일반회계 및 특별회계)</t>
    </r>
    <phoneticPr fontId="1" type="noConversion"/>
  </si>
  <si>
    <r>
      <t>2. 일반회계</t>
    </r>
    <r>
      <rPr>
        <sz val="12"/>
        <color indexed="8"/>
        <rFont val="굴림"/>
        <family val="3"/>
        <charset val="129"/>
      </rPr>
      <t xml:space="preserve"> </t>
    </r>
  </si>
  <si>
    <t>- 세입액</t>
    <phoneticPr fontId="1" type="noConversion"/>
  </si>
  <si>
    <t>- 세출액</t>
    <phoneticPr fontId="1" type="noConversion"/>
  </si>
  <si>
    <t>- 세입액</t>
    <phoneticPr fontId="1" type="noConversion"/>
  </si>
  <si>
    <t>관</t>
    <phoneticPr fontId="1" type="noConversion"/>
  </si>
  <si>
    <t>항</t>
    <phoneticPr fontId="1" type="noConversion"/>
  </si>
  <si>
    <t>4. 일반회계 및 특별회계의  예산내역은 별지와 같다.</t>
    <phoneticPr fontId="1" type="noConversion"/>
  </si>
  <si>
    <t>총  계</t>
    <phoneticPr fontId="1" type="noConversion"/>
  </si>
  <si>
    <t>총   계</t>
    <phoneticPr fontId="1" type="noConversion"/>
  </si>
  <si>
    <t>전년도예산액</t>
  </si>
  <si>
    <t>당초예산액</t>
  </si>
  <si>
    <t>증  감</t>
  </si>
  <si>
    <t>01 재산수입</t>
  </si>
  <si>
    <t>01 사무비</t>
  </si>
  <si>
    <t>11 기본재산수입</t>
  </si>
  <si>
    <t>11 인건비</t>
  </si>
  <si>
    <t>02 사업수입</t>
  </si>
  <si>
    <t>12 업무추진비</t>
  </si>
  <si>
    <t>21 수익사업수입</t>
  </si>
  <si>
    <t>13 운영비</t>
  </si>
  <si>
    <t>03 과년도수입</t>
  </si>
  <si>
    <t>02 재산조성비</t>
  </si>
  <si>
    <t>31 과년도수입</t>
  </si>
  <si>
    <t>21 시설비</t>
  </si>
  <si>
    <t>04 보조금수입</t>
  </si>
  <si>
    <t>03 사업비</t>
  </si>
  <si>
    <t>41 경상보조금수입</t>
  </si>
  <si>
    <t>31 일반사업비</t>
  </si>
  <si>
    <t>42 자본보조금수입</t>
  </si>
  <si>
    <t>32 수익사업비</t>
  </si>
  <si>
    <t>43 기타보조금수입</t>
  </si>
  <si>
    <t>04 전출금</t>
  </si>
  <si>
    <t>05 후원금수입</t>
  </si>
  <si>
    <t>41 전출금</t>
  </si>
  <si>
    <t>51 후원금수입</t>
  </si>
  <si>
    <t>05 과년도지출</t>
  </si>
  <si>
    <t>06 차입금</t>
  </si>
  <si>
    <t>51 과년도지출</t>
  </si>
  <si>
    <t>61 차입금</t>
  </si>
  <si>
    <t>06 상환금</t>
  </si>
  <si>
    <t>07 전입금</t>
  </si>
  <si>
    <t>61 부채상환금</t>
  </si>
  <si>
    <t>61 전입금</t>
  </si>
  <si>
    <t>07 잡지출</t>
  </si>
  <si>
    <t>08 이월금</t>
  </si>
  <si>
    <t>71 잡지출</t>
  </si>
  <si>
    <t>81 이월금</t>
  </si>
  <si>
    <t>08 예비비</t>
  </si>
  <si>
    <t>09 잡수입</t>
  </si>
  <si>
    <t>81 예비비</t>
  </si>
  <si>
    <t>91 잡수입</t>
  </si>
  <si>
    <t>2022.12.23</t>
    <phoneticPr fontId="1" type="noConversion"/>
  </si>
  <si>
    <t>2023년도 본예산 공고</t>
    <phoneticPr fontId="1" type="noConversion"/>
  </si>
  <si>
    <r>
      <t xml:space="preserve">□ 회계연도 </t>
    </r>
    <r>
      <rPr>
        <sz val="12"/>
        <color indexed="8"/>
        <rFont val="굴림"/>
        <family val="3"/>
        <charset val="129"/>
      </rPr>
      <t>: 2023년도</t>
    </r>
    <phoneticPr fontId="1" type="noConversion"/>
  </si>
  <si>
    <t>공고 22 - 10 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</si>
</sst>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8"/>
      <name val="한양그래픽,한컴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한양그래픽,한컴돋움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16"/>
      <name val="돋움"/>
      <family val="3"/>
      <charset val="129"/>
    </font>
    <font>
      <b/>
      <sz val="16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double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 style="thin">
        <color indexed="22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indexed="22"/>
      </right>
      <top/>
      <bottom/>
      <diagonal/>
    </border>
    <border>
      <left style="thin">
        <color theme="0" tint="-0.14996795556505021"/>
      </left>
      <right style="thin">
        <color indexed="22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theme="0" tint="-0.14996795556505021"/>
      </left>
      <right/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double">
        <color indexed="22"/>
      </left>
      <right style="thin">
        <color indexed="22"/>
      </right>
      <top style="thin">
        <color indexed="22"/>
      </top>
      <bottom/>
      <diagonal/>
    </border>
    <border>
      <left style="double">
        <color indexed="22"/>
      </left>
      <right style="thin">
        <color indexed="22"/>
      </right>
      <top/>
      <bottom/>
      <diagonal/>
    </border>
    <border>
      <left style="double">
        <color indexed="22"/>
      </left>
      <right style="thin">
        <color indexed="22"/>
      </right>
      <top/>
      <bottom style="thin">
        <color indexed="22"/>
      </bottom>
      <diagonal/>
    </border>
    <border>
      <left style="double">
        <color indexed="22"/>
      </left>
      <right/>
      <top style="thin">
        <color indexed="22"/>
      </top>
      <bottom/>
      <diagonal/>
    </border>
    <border>
      <left style="thin">
        <color theme="0" tint="-0.14996795556505021"/>
      </left>
      <right/>
      <top style="thin">
        <color indexed="22"/>
      </top>
      <bottom style="thin">
        <color theme="0" tint="-0.14996795556505021"/>
      </bottom>
      <diagonal/>
    </border>
    <border>
      <left/>
      <right style="thin">
        <color indexed="22"/>
      </right>
      <top style="thin">
        <color indexed="22"/>
      </top>
      <bottom style="thin">
        <color theme="0" tint="-0.14996795556505021"/>
      </bottom>
      <diagonal/>
    </border>
    <border>
      <left style="double">
        <color indexed="22"/>
      </left>
      <right/>
      <top/>
      <bottom style="thin">
        <color indexed="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indexed="22"/>
      </bottom>
      <diagonal/>
    </border>
    <border>
      <left/>
      <right style="thin">
        <color indexed="22"/>
      </right>
      <top style="thin">
        <color theme="0" tint="-0.14996795556505021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</cellStyleXfs>
  <cellXfs count="60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/>
    <xf numFmtId="0" fontId="3" fillId="0" borderId="0" xfId="0" applyFont="1" applyAlignment="1">
      <alignment vertical="center" shrinkToFit="1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41" fontId="6" fillId="0" borderId="0" xfId="1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176" fontId="3" fillId="0" borderId="0" xfId="0" applyNumberFormat="1" applyFont="1" applyAlignment="1">
      <alignment horizontal="right" vertical="center" shrinkToFit="1"/>
    </xf>
    <xf numFmtId="41" fontId="6" fillId="0" borderId="0" xfId="1" applyFont="1" applyAlignment="1">
      <alignment horizontal="center" vertical="center"/>
    </xf>
    <xf numFmtId="0" fontId="11" fillId="0" borderId="0" xfId="0" applyFont="1">
      <alignment vertical="center"/>
    </xf>
    <xf numFmtId="0" fontId="6" fillId="0" borderId="0" xfId="0" applyFont="1">
      <alignment vertical="center"/>
    </xf>
    <xf numFmtId="41" fontId="11" fillId="0" borderId="0" xfId="1" applyFont="1" applyAlignment="1">
      <alignment horizontal="left" vertical="center"/>
    </xf>
    <xf numFmtId="49" fontId="10" fillId="0" borderId="0" xfId="0" applyNumberFormat="1" applyFont="1" applyAlignment="1">
      <alignment horizontal="justify" vertical="center"/>
    </xf>
    <xf numFmtId="41" fontId="11" fillId="0" borderId="0" xfId="1" applyFont="1">
      <alignment vertical="center"/>
    </xf>
    <xf numFmtId="41" fontId="12" fillId="0" borderId="0" xfId="1" applyFont="1">
      <alignment vertical="center"/>
    </xf>
    <xf numFmtId="41" fontId="11" fillId="0" borderId="0" xfId="1" applyFont="1" applyAlignment="1">
      <alignment vertical="center"/>
    </xf>
    <xf numFmtId="0" fontId="10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3" xfId="0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176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center" vertical="center" shrinkToFit="1"/>
    </xf>
    <xf numFmtId="176" fontId="4" fillId="0" borderId="1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20" xfId="0" applyFont="1" applyBorder="1" applyAlignment="1">
      <alignment horizontal="left" vertical="center" shrinkToFit="1"/>
    </xf>
    <xf numFmtId="0" fontId="3" fillId="0" borderId="21" xfId="0" applyFont="1" applyBorder="1" applyAlignment="1">
      <alignment horizontal="left" vertical="center" shrinkToFit="1"/>
    </xf>
    <xf numFmtId="0" fontId="3" fillId="0" borderId="19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left" vertical="center" shrinkToFit="1"/>
    </xf>
    <xf numFmtId="0" fontId="3" fillId="0" borderId="8" xfId="0" applyFont="1" applyBorder="1" applyAlignment="1">
      <alignment horizontal="left" vertical="center" shrinkToFit="1"/>
    </xf>
    <xf numFmtId="0" fontId="3" fillId="0" borderId="9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H5" sqref="H5"/>
    </sheetView>
  </sheetViews>
  <sheetFormatPr defaultRowHeight="14.25"/>
  <cols>
    <col min="1" max="3" width="3.33203125" customWidth="1"/>
    <col min="4" max="4" width="15.77734375" customWidth="1"/>
    <col min="5" max="5" width="18.109375" style="6" customWidth="1"/>
  </cols>
  <sheetData>
    <row r="1" spans="1:8">
      <c r="A1" s="34" t="s">
        <v>65</v>
      </c>
      <c r="B1" s="34"/>
      <c r="C1" s="34"/>
      <c r="D1" s="34"/>
    </row>
    <row r="2" spans="1:8" ht="79.5" customHeight="1">
      <c r="A2" s="38" t="s">
        <v>63</v>
      </c>
      <c r="B2" s="38"/>
      <c r="C2" s="38"/>
      <c r="D2" s="38"/>
      <c r="E2" s="38"/>
      <c r="F2" s="38"/>
      <c r="G2" s="38"/>
      <c r="H2" s="38"/>
    </row>
    <row r="3" spans="1:8" ht="24" customHeight="1">
      <c r="A3" s="39"/>
      <c r="B3" s="39"/>
      <c r="C3" s="39"/>
      <c r="D3" s="39"/>
      <c r="E3" s="39"/>
      <c r="F3" s="39"/>
      <c r="G3" s="39"/>
      <c r="H3" s="39"/>
    </row>
    <row r="4" spans="1:8" s="12" customFormat="1" ht="21.75" customHeight="1">
      <c r="A4" s="35" t="s">
        <v>9</v>
      </c>
      <c r="B4" s="35"/>
      <c r="C4" s="35"/>
      <c r="D4" s="35"/>
      <c r="E4" s="35"/>
      <c r="F4" s="35"/>
      <c r="G4" s="35"/>
      <c r="H4" s="11"/>
    </row>
    <row r="5" spans="1:8" s="12" customFormat="1" ht="21.75" customHeight="1">
      <c r="A5" s="35" t="s">
        <v>64</v>
      </c>
      <c r="B5" s="35"/>
      <c r="C5" s="35"/>
      <c r="D5" s="35"/>
      <c r="E5" s="35"/>
      <c r="F5" s="35"/>
      <c r="G5" s="35"/>
      <c r="H5" s="11"/>
    </row>
    <row r="6" spans="1:8" s="12" customFormat="1" ht="21.75" customHeight="1">
      <c r="A6" s="35" t="s">
        <v>7</v>
      </c>
      <c r="B6" s="35"/>
      <c r="C6" s="35"/>
      <c r="D6" s="35"/>
      <c r="E6" s="35"/>
      <c r="F6" s="35"/>
      <c r="G6" s="35"/>
      <c r="H6" s="11"/>
    </row>
    <row r="7" spans="1:8" s="12" customFormat="1" ht="21.75" customHeight="1">
      <c r="A7" s="11"/>
      <c r="B7" s="11"/>
      <c r="C7" s="35" t="s">
        <v>10</v>
      </c>
      <c r="D7" s="35"/>
      <c r="E7" s="35"/>
      <c r="F7" s="35"/>
      <c r="G7" s="35"/>
      <c r="H7" s="11"/>
    </row>
    <row r="8" spans="1:8" s="12" customFormat="1" ht="21.75" customHeight="1">
      <c r="A8" s="11"/>
      <c r="B8" s="11"/>
      <c r="C8" s="36" t="s">
        <v>1</v>
      </c>
      <c r="D8" s="36"/>
      <c r="E8" s="13">
        <f>E14</f>
        <v>277705290</v>
      </c>
      <c r="F8" s="11" t="s">
        <v>4</v>
      </c>
      <c r="G8" s="11"/>
      <c r="H8" s="11"/>
    </row>
    <row r="9" spans="1:8" s="12" customFormat="1" ht="21.75" customHeight="1">
      <c r="A9" s="11"/>
      <c r="B9" s="11"/>
      <c r="C9" s="11"/>
      <c r="D9" s="14" t="s">
        <v>12</v>
      </c>
      <c r="E9" s="15">
        <f>E15</f>
        <v>277705290</v>
      </c>
      <c r="F9" s="11" t="s">
        <v>4</v>
      </c>
      <c r="G9" s="11"/>
      <c r="H9" s="11"/>
    </row>
    <row r="10" spans="1:8" s="12" customFormat="1" ht="21.75" customHeight="1">
      <c r="A10" s="11"/>
      <c r="B10" s="11"/>
      <c r="C10" s="11"/>
      <c r="D10" s="14" t="s">
        <v>13</v>
      </c>
      <c r="E10" s="15">
        <f>E16</f>
        <v>277705290</v>
      </c>
      <c r="F10" s="11" t="s">
        <v>4</v>
      </c>
      <c r="G10" s="11"/>
      <c r="H10" s="11"/>
    </row>
    <row r="11" spans="1:8" s="12" customFormat="1" ht="21.75" customHeight="1">
      <c r="A11" s="11"/>
      <c r="B11" s="11"/>
      <c r="C11" s="11"/>
      <c r="D11" s="14" t="s">
        <v>3</v>
      </c>
      <c r="E11" s="16">
        <f>E9-E10</f>
        <v>0</v>
      </c>
      <c r="F11" s="11" t="s">
        <v>4</v>
      </c>
      <c r="G11" s="11"/>
      <c r="H11" s="11"/>
    </row>
    <row r="12" spans="1:8" s="12" customFormat="1" ht="21.75" customHeight="1">
      <c r="A12" s="11"/>
      <c r="B12" s="11"/>
      <c r="C12" s="11"/>
      <c r="D12" s="14"/>
      <c r="E12" s="16"/>
      <c r="F12" s="11"/>
      <c r="G12" s="11"/>
      <c r="H12" s="11"/>
    </row>
    <row r="13" spans="1:8" s="12" customFormat="1" ht="21.75" customHeight="1">
      <c r="A13" s="11"/>
      <c r="B13" s="11"/>
      <c r="C13" s="35" t="s">
        <v>11</v>
      </c>
      <c r="D13" s="35"/>
      <c r="E13" s="35"/>
      <c r="F13" s="11"/>
      <c r="G13" s="11"/>
      <c r="H13" s="11"/>
    </row>
    <row r="14" spans="1:8" s="12" customFormat="1" ht="21.75" customHeight="1">
      <c r="A14" s="11"/>
      <c r="B14" s="11"/>
      <c r="C14" s="36" t="s">
        <v>1</v>
      </c>
      <c r="D14" s="36"/>
      <c r="E14" s="17">
        <f>E15</f>
        <v>277705290</v>
      </c>
      <c r="F14" s="11" t="s">
        <v>4</v>
      </c>
      <c r="G14" s="11"/>
      <c r="H14" s="11"/>
    </row>
    <row r="15" spans="1:8" s="12" customFormat="1" ht="21.75" customHeight="1">
      <c r="A15" s="11"/>
      <c r="B15" s="11"/>
      <c r="C15" s="11"/>
      <c r="D15" s="14" t="s">
        <v>14</v>
      </c>
      <c r="E15" s="15">
        <f>예산일반회계!D2</f>
        <v>277705290</v>
      </c>
      <c r="F15" s="11" t="s">
        <v>4</v>
      </c>
      <c r="G15" s="11"/>
      <c r="H15" s="11"/>
    </row>
    <row r="16" spans="1:8" s="12" customFormat="1" ht="21.75" customHeight="1">
      <c r="A16" s="11"/>
      <c r="B16" s="11"/>
      <c r="C16" s="11"/>
      <c r="D16" s="14" t="s">
        <v>13</v>
      </c>
      <c r="E16" s="15">
        <f>예산일반회계!I2</f>
        <v>277705290</v>
      </c>
      <c r="F16" s="11" t="s">
        <v>4</v>
      </c>
      <c r="G16" s="11"/>
      <c r="H16" s="11"/>
    </row>
    <row r="17" spans="1:8" s="12" customFormat="1" ht="21.75" customHeight="1">
      <c r="A17" s="11"/>
      <c r="B17" s="11"/>
      <c r="C17" s="11"/>
      <c r="D17" s="14" t="s">
        <v>3</v>
      </c>
      <c r="E17" s="16">
        <f>E15-E16</f>
        <v>0</v>
      </c>
      <c r="F17" s="11" t="s">
        <v>5</v>
      </c>
      <c r="G17" s="11"/>
      <c r="H17" s="11"/>
    </row>
    <row r="18" spans="1:8" s="12" customFormat="1" ht="21.75" customHeight="1">
      <c r="A18" s="11"/>
      <c r="B18" s="11"/>
      <c r="C18" s="36"/>
      <c r="D18" s="36"/>
      <c r="E18" s="15">
        <f>E17</f>
        <v>0</v>
      </c>
      <c r="F18" s="11"/>
      <c r="G18" s="11"/>
      <c r="H18" s="11"/>
    </row>
    <row r="19" spans="1:8" s="12" customFormat="1" ht="21.75" customHeight="1">
      <c r="A19" s="11"/>
      <c r="B19" s="11"/>
      <c r="C19" s="35" t="s">
        <v>6</v>
      </c>
      <c r="D19" s="35"/>
      <c r="E19" s="35"/>
      <c r="F19" s="11"/>
      <c r="G19" s="11"/>
      <c r="H19" s="11"/>
    </row>
    <row r="20" spans="1:8" s="12" customFormat="1" ht="21.75" customHeight="1">
      <c r="A20" s="11"/>
      <c r="B20" s="11"/>
      <c r="C20" s="11"/>
      <c r="D20" s="14" t="s">
        <v>8</v>
      </c>
      <c r="E20" s="15"/>
      <c r="F20" s="11"/>
      <c r="G20" s="11"/>
      <c r="H20" s="11"/>
    </row>
    <row r="21" spans="1:8" s="12" customFormat="1" ht="21.75" customHeight="1">
      <c r="A21" s="11"/>
      <c r="B21" s="11"/>
      <c r="C21" s="11"/>
      <c r="D21" s="18"/>
      <c r="E21" s="15"/>
      <c r="F21" s="11"/>
      <c r="G21" s="11"/>
      <c r="H21" s="11"/>
    </row>
    <row r="22" spans="1:8" s="12" customFormat="1" ht="21.75" customHeight="1">
      <c r="A22" s="11"/>
      <c r="B22" s="11"/>
      <c r="C22" s="35" t="s">
        <v>17</v>
      </c>
      <c r="D22" s="35"/>
      <c r="E22" s="35"/>
      <c r="F22" s="35"/>
      <c r="G22" s="35"/>
      <c r="H22" s="35"/>
    </row>
    <row r="23" spans="1:8" s="7" customFormat="1" ht="70.5" customHeight="1">
      <c r="D23" s="8"/>
      <c r="E23" s="10" t="s">
        <v>62</v>
      </c>
    </row>
    <row r="24" spans="1:8" s="7" customFormat="1" ht="72" customHeight="1">
      <c r="A24" s="37" t="s">
        <v>2</v>
      </c>
      <c r="B24" s="37"/>
      <c r="C24" s="37"/>
      <c r="D24" s="37"/>
      <c r="E24" s="37"/>
      <c r="F24" s="37"/>
      <c r="G24" s="37"/>
      <c r="H24" s="37"/>
    </row>
    <row r="25" spans="1:8" ht="21.75" customHeight="1">
      <c r="D25" s="1"/>
    </row>
  </sheetData>
  <mergeCells count="14">
    <mergeCell ref="A1:D1"/>
    <mergeCell ref="C19:E19"/>
    <mergeCell ref="C14:D14"/>
    <mergeCell ref="A24:H24"/>
    <mergeCell ref="C22:H22"/>
    <mergeCell ref="A2:H2"/>
    <mergeCell ref="A3:H3"/>
    <mergeCell ref="C18:D18"/>
    <mergeCell ref="A4:G4"/>
    <mergeCell ref="A5:G5"/>
    <mergeCell ref="A6:G6"/>
    <mergeCell ref="C7:G7"/>
    <mergeCell ref="C8:D8"/>
    <mergeCell ref="C13:E13"/>
  </mergeCells>
  <phoneticPr fontId="1" type="noConversion"/>
  <pageMargins left="0.75" right="0.75" top="0.84" bottom="0.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zoomScaleNormal="100" workbookViewId="0">
      <selection activeCell="D2" sqref="D2"/>
    </sheetView>
  </sheetViews>
  <sheetFormatPr defaultRowHeight="20.25" customHeight="1"/>
  <cols>
    <col min="1" max="1" width="5.5546875" style="3" customWidth="1"/>
    <col min="2" max="2" width="13.33203125" style="3" customWidth="1"/>
    <col min="3" max="4" width="12.77734375" style="4" customWidth="1"/>
    <col min="5" max="5" width="11.6640625" style="4" customWidth="1"/>
    <col min="6" max="6" width="5.5546875" style="3" customWidth="1"/>
    <col min="7" max="7" width="13.33203125" style="3" customWidth="1"/>
    <col min="8" max="8" width="12.77734375" style="5" customWidth="1"/>
    <col min="9" max="9" width="12.77734375" style="9" customWidth="1"/>
    <col min="10" max="10" width="11.6640625" style="9" customWidth="1"/>
    <col min="11" max="247" width="8.88671875" style="2"/>
    <col min="248" max="248" width="5.5546875" style="2" customWidth="1"/>
    <col min="249" max="249" width="13.33203125" style="2" customWidth="1"/>
    <col min="250" max="251" width="12.77734375" style="2" customWidth="1"/>
    <col min="252" max="252" width="11.6640625" style="2" customWidth="1"/>
    <col min="253" max="253" width="5.5546875" style="2" customWidth="1"/>
    <col min="254" max="254" width="13.33203125" style="2" customWidth="1"/>
    <col min="255" max="256" width="12.77734375" style="2" customWidth="1"/>
    <col min="257" max="257" width="11.6640625" style="2" customWidth="1"/>
    <col min="258" max="503" width="8.88671875" style="2"/>
    <col min="504" max="504" width="5.5546875" style="2" customWidth="1"/>
    <col min="505" max="505" width="13.33203125" style="2" customWidth="1"/>
    <col min="506" max="507" width="12.77734375" style="2" customWidth="1"/>
    <col min="508" max="508" width="11.6640625" style="2" customWidth="1"/>
    <col min="509" max="509" width="5.5546875" style="2" customWidth="1"/>
    <col min="510" max="510" width="13.33203125" style="2" customWidth="1"/>
    <col min="511" max="512" width="12.77734375" style="2" customWidth="1"/>
    <col min="513" max="513" width="11.6640625" style="2" customWidth="1"/>
    <col min="514" max="759" width="8.88671875" style="2"/>
    <col min="760" max="760" width="5.5546875" style="2" customWidth="1"/>
    <col min="761" max="761" width="13.33203125" style="2" customWidth="1"/>
    <col min="762" max="763" width="12.77734375" style="2" customWidth="1"/>
    <col min="764" max="764" width="11.6640625" style="2" customWidth="1"/>
    <col min="765" max="765" width="5.5546875" style="2" customWidth="1"/>
    <col min="766" max="766" width="13.33203125" style="2" customWidth="1"/>
    <col min="767" max="768" width="12.77734375" style="2" customWidth="1"/>
    <col min="769" max="769" width="11.6640625" style="2" customWidth="1"/>
    <col min="770" max="1015" width="8.88671875" style="2"/>
    <col min="1016" max="1016" width="5.5546875" style="2" customWidth="1"/>
    <col min="1017" max="1017" width="13.33203125" style="2" customWidth="1"/>
    <col min="1018" max="1019" width="12.77734375" style="2" customWidth="1"/>
    <col min="1020" max="1020" width="11.6640625" style="2" customWidth="1"/>
    <col min="1021" max="1021" width="5.5546875" style="2" customWidth="1"/>
    <col min="1022" max="1022" width="13.33203125" style="2" customWidth="1"/>
    <col min="1023" max="1024" width="12.77734375" style="2" customWidth="1"/>
    <col min="1025" max="1025" width="11.6640625" style="2" customWidth="1"/>
    <col min="1026" max="1271" width="8.88671875" style="2"/>
    <col min="1272" max="1272" width="5.5546875" style="2" customWidth="1"/>
    <col min="1273" max="1273" width="13.33203125" style="2" customWidth="1"/>
    <col min="1274" max="1275" width="12.77734375" style="2" customWidth="1"/>
    <col min="1276" max="1276" width="11.6640625" style="2" customWidth="1"/>
    <col min="1277" max="1277" width="5.5546875" style="2" customWidth="1"/>
    <col min="1278" max="1278" width="13.33203125" style="2" customWidth="1"/>
    <col min="1279" max="1280" width="12.77734375" style="2" customWidth="1"/>
    <col min="1281" max="1281" width="11.6640625" style="2" customWidth="1"/>
    <col min="1282" max="1527" width="8.88671875" style="2"/>
    <col min="1528" max="1528" width="5.5546875" style="2" customWidth="1"/>
    <col min="1529" max="1529" width="13.33203125" style="2" customWidth="1"/>
    <col min="1530" max="1531" width="12.77734375" style="2" customWidth="1"/>
    <col min="1532" max="1532" width="11.6640625" style="2" customWidth="1"/>
    <col min="1533" max="1533" width="5.5546875" style="2" customWidth="1"/>
    <col min="1534" max="1534" width="13.33203125" style="2" customWidth="1"/>
    <col min="1535" max="1536" width="12.77734375" style="2" customWidth="1"/>
    <col min="1537" max="1537" width="11.6640625" style="2" customWidth="1"/>
    <col min="1538" max="1783" width="8.88671875" style="2"/>
    <col min="1784" max="1784" width="5.5546875" style="2" customWidth="1"/>
    <col min="1785" max="1785" width="13.33203125" style="2" customWidth="1"/>
    <col min="1786" max="1787" width="12.77734375" style="2" customWidth="1"/>
    <col min="1788" max="1788" width="11.6640625" style="2" customWidth="1"/>
    <col min="1789" max="1789" width="5.5546875" style="2" customWidth="1"/>
    <col min="1790" max="1790" width="13.33203125" style="2" customWidth="1"/>
    <col min="1791" max="1792" width="12.77734375" style="2" customWidth="1"/>
    <col min="1793" max="1793" width="11.6640625" style="2" customWidth="1"/>
    <col min="1794" max="2039" width="8.88671875" style="2"/>
    <col min="2040" max="2040" width="5.5546875" style="2" customWidth="1"/>
    <col min="2041" max="2041" width="13.33203125" style="2" customWidth="1"/>
    <col min="2042" max="2043" width="12.77734375" style="2" customWidth="1"/>
    <col min="2044" max="2044" width="11.6640625" style="2" customWidth="1"/>
    <col min="2045" max="2045" width="5.5546875" style="2" customWidth="1"/>
    <col min="2046" max="2046" width="13.33203125" style="2" customWidth="1"/>
    <col min="2047" max="2048" width="12.77734375" style="2" customWidth="1"/>
    <col min="2049" max="2049" width="11.6640625" style="2" customWidth="1"/>
    <col min="2050" max="2295" width="8.88671875" style="2"/>
    <col min="2296" max="2296" width="5.5546875" style="2" customWidth="1"/>
    <col min="2297" max="2297" width="13.33203125" style="2" customWidth="1"/>
    <col min="2298" max="2299" width="12.77734375" style="2" customWidth="1"/>
    <col min="2300" max="2300" width="11.6640625" style="2" customWidth="1"/>
    <col min="2301" max="2301" width="5.5546875" style="2" customWidth="1"/>
    <col min="2302" max="2302" width="13.33203125" style="2" customWidth="1"/>
    <col min="2303" max="2304" width="12.77734375" style="2" customWidth="1"/>
    <col min="2305" max="2305" width="11.6640625" style="2" customWidth="1"/>
    <col min="2306" max="2551" width="8.88671875" style="2"/>
    <col min="2552" max="2552" width="5.5546875" style="2" customWidth="1"/>
    <col min="2553" max="2553" width="13.33203125" style="2" customWidth="1"/>
    <col min="2554" max="2555" width="12.77734375" style="2" customWidth="1"/>
    <col min="2556" max="2556" width="11.6640625" style="2" customWidth="1"/>
    <col min="2557" max="2557" width="5.5546875" style="2" customWidth="1"/>
    <col min="2558" max="2558" width="13.33203125" style="2" customWidth="1"/>
    <col min="2559" max="2560" width="12.77734375" style="2" customWidth="1"/>
    <col min="2561" max="2561" width="11.6640625" style="2" customWidth="1"/>
    <col min="2562" max="2807" width="8.88671875" style="2"/>
    <col min="2808" max="2808" width="5.5546875" style="2" customWidth="1"/>
    <col min="2809" max="2809" width="13.33203125" style="2" customWidth="1"/>
    <col min="2810" max="2811" width="12.77734375" style="2" customWidth="1"/>
    <col min="2812" max="2812" width="11.6640625" style="2" customWidth="1"/>
    <col min="2813" max="2813" width="5.5546875" style="2" customWidth="1"/>
    <col min="2814" max="2814" width="13.33203125" style="2" customWidth="1"/>
    <col min="2815" max="2816" width="12.77734375" style="2" customWidth="1"/>
    <col min="2817" max="2817" width="11.6640625" style="2" customWidth="1"/>
    <col min="2818" max="3063" width="8.88671875" style="2"/>
    <col min="3064" max="3064" width="5.5546875" style="2" customWidth="1"/>
    <col min="3065" max="3065" width="13.33203125" style="2" customWidth="1"/>
    <col min="3066" max="3067" width="12.77734375" style="2" customWidth="1"/>
    <col min="3068" max="3068" width="11.6640625" style="2" customWidth="1"/>
    <col min="3069" max="3069" width="5.5546875" style="2" customWidth="1"/>
    <col min="3070" max="3070" width="13.33203125" style="2" customWidth="1"/>
    <col min="3071" max="3072" width="12.77734375" style="2" customWidth="1"/>
    <col min="3073" max="3073" width="11.6640625" style="2" customWidth="1"/>
    <col min="3074" max="3319" width="8.88671875" style="2"/>
    <col min="3320" max="3320" width="5.5546875" style="2" customWidth="1"/>
    <col min="3321" max="3321" width="13.33203125" style="2" customWidth="1"/>
    <col min="3322" max="3323" width="12.77734375" style="2" customWidth="1"/>
    <col min="3324" max="3324" width="11.6640625" style="2" customWidth="1"/>
    <col min="3325" max="3325" width="5.5546875" style="2" customWidth="1"/>
    <col min="3326" max="3326" width="13.33203125" style="2" customWidth="1"/>
    <col min="3327" max="3328" width="12.77734375" style="2" customWidth="1"/>
    <col min="3329" max="3329" width="11.6640625" style="2" customWidth="1"/>
    <col min="3330" max="3575" width="8.88671875" style="2"/>
    <col min="3576" max="3576" width="5.5546875" style="2" customWidth="1"/>
    <col min="3577" max="3577" width="13.33203125" style="2" customWidth="1"/>
    <col min="3578" max="3579" width="12.77734375" style="2" customWidth="1"/>
    <col min="3580" max="3580" width="11.6640625" style="2" customWidth="1"/>
    <col min="3581" max="3581" width="5.5546875" style="2" customWidth="1"/>
    <col min="3582" max="3582" width="13.33203125" style="2" customWidth="1"/>
    <col min="3583" max="3584" width="12.77734375" style="2" customWidth="1"/>
    <col min="3585" max="3585" width="11.6640625" style="2" customWidth="1"/>
    <col min="3586" max="3831" width="8.88671875" style="2"/>
    <col min="3832" max="3832" width="5.5546875" style="2" customWidth="1"/>
    <col min="3833" max="3833" width="13.33203125" style="2" customWidth="1"/>
    <col min="3834" max="3835" width="12.77734375" style="2" customWidth="1"/>
    <col min="3836" max="3836" width="11.6640625" style="2" customWidth="1"/>
    <col min="3837" max="3837" width="5.5546875" style="2" customWidth="1"/>
    <col min="3838" max="3838" width="13.33203125" style="2" customWidth="1"/>
    <col min="3839" max="3840" width="12.77734375" style="2" customWidth="1"/>
    <col min="3841" max="3841" width="11.6640625" style="2" customWidth="1"/>
    <col min="3842" max="4087" width="8.88671875" style="2"/>
    <col min="4088" max="4088" width="5.5546875" style="2" customWidth="1"/>
    <col min="4089" max="4089" width="13.33203125" style="2" customWidth="1"/>
    <col min="4090" max="4091" width="12.77734375" style="2" customWidth="1"/>
    <col min="4092" max="4092" width="11.6640625" style="2" customWidth="1"/>
    <col min="4093" max="4093" width="5.5546875" style="2" customWidth="1"/>
    <col min="4094" max="4094" width="13.33203125" style="2" customWidth="1"/>
    <col min="4095" max="4096" width="12.77734375" style="2" customWidth="1"/>
    <col min="4097" max="4097" width="11.6640625" style="2" customWidth="1"/>
    <col min="4098" max="4343" width="8.88671875" style="2"/>
    <col min="4344" max="4344" width="5.5546875" style="2" customWidth="1"/>
    <col min="4345" max="4345" width="13.33203125" style="2" customWidth="1"/>
    <col min="4346" max="4347" width="12.77734375" style="2" customWidth="1"/>
    <col min="4348" max="4348" width="11.6640625" style="2" customWidth="1"/>
    <col min="4349" max="4349" width="5.5546875" style="2" customWidth="1"/>
    <col min="4350" max="4350" width="13.33203125" style="2" customWidth="1"/>
    <col min="4351" max="4352" width="12.77734375" style="2" customWidth="1"/>
    <col min="4353" max="4353" width="11.6640625" style="2" customWidth="1"/>
    <col min="4354" max="4599" width="8.88671875" style="2"/>
    <col min="4600" max="4600" width="5.5546875" style="2" customWidth="1"/>
    <col min="4601" max="4601" width="13.33203125" style="2" customWidth="1"/>
    <col min="4602" max="4603" width="12.77734375" style="2" customWidth="1"/>
    <col min="4604" max="4604" width="11.6640625" style="2" customWidth="1"/>
    <col min="4605" max="4605" width="5.5546875" style="2" customWidth="1"/>
    <col min="4606" max="4606" width="13.33203125" style="2" customWidth="1"/>
    <col min="4607" max="4608" width="12.77734375" style="2" customWidth="1"/>
    <col min="4609" max="4609" width="11.6640625" style="2" customWidth="1"/>
    <col min="4610" max="4855" width="8.88671875" style="2"/>
    <col min="4856" max="4856" width="5.5546875" style="2" customWidth="1"/>
    <col min="4857" max="4857" width="13.33203125" style="2" customWidth="1"/>
    <col min="4858" max="4859" width="12.77734375" style="2" customWidth="1"/>
    <col min="4860" max="4860" width="11.6640625" style="2" customWidth="1"/>
    <col min="4861" max="4861" width="5.5546875" style="2" customWidth="1"/>
    <col min="4862" max="4862" width="13.33203125" style="2" customWidth="1"/>
    <col min="4863" max="4864" width="12.77734375" style="2" customWidth="1"/>
    <col min="4865" max="4865" width="11.6640625" style="2" customWidth="1"/>
    <col min="4866" max="5111" width="8.88671875" style="2"/>
    <col min="5112" max="5112" width="5.5546875" style="2" customWidth="1"/>
    <col min="5113" max="5113" width="13.33203125" style="2" customWidth="1"/>
    <col min="5114" max="5115" width="12.77734375" style="2" customWidth="1"/>
    <col min="5116" max="5116" width="11.6640625" style="2" customWidth="1"/>
    <col min="5117" max="5117" width="5.5546875" style="2" customWidth="1"/>
    <col min="5118" max="5118" width="13.33203125" style="2" customWidth="1"/>
    <col min="5119" max="5120" width="12.77734375" style="2" customWidth="1"/>
    <col min="5121" max="5121" width="11.6640625" style="2" customWidth="1"/>
    <col min="5122" max="5367" width="8.88671875" style="2"/>
    <col min="5368" max="5368" width="5.5546875" style="2" customWidth="1"/>
    <col min="5369" max="5369" width="13.33203125" style="2" customWidth="1"/>
    <col min="5370" max="5371" width="12.77734375" style="2" customWidth="1"/>
    <col min="5372" max="5372" width="11.6640625" style="2" customWidth="1"/>
    <col min="5373" max="5373" width="5.5546875" style="2" customWidth="1"/>
    <col min="5374" max="5374" width="13.33203125" style="2" customWidth="1"/>
    <col min="5375" max="5376" width="12.77734375" style="2" customWidth="1"/>
    <col min="5377" max="5377" width="11.6640625" style="2" customWidth="1"/>
    <col min="5378" max="5623" width="8.88671875" style="2"/>
    <col min="5624" max="5624" width="5.5546875" style="2" customWidth="1"/>
    <col min="5625" max="5625" width="13.33203125" style="2" customWidth="1"/>
    <col min="5626" max="5627" width="12.77734375" style="2" customWidth="1"/>
    <col min="5628" max="5628" width="11.6640625" style="2" customWidth="1"/>
    <col min="5629" max="5629" width="5.5546875" style="2" customWidth="1"/>
    <col min="5630" max="5630" width="13.33203125" style="2" customWidth="1"/>
    <col min="5631" max="5632" width="12.77734375" style="2" customWidth="1"/>
    <col min="5633" max="5633" width="11.6640625" style="2" customWidth="1"/>
    <col min="5634" max="5879" width="8.88671875" style="2"/>
    <col min="5880" max="5880" width="5.5546875" style="2" customWidth="1"/>
    <col min="5881" max="5881" width="13.33203125" style="2" customWidth="1"/>
    <col min="5882" max="5883" width="12.77734375" style="2" customWidth="1"/>
    <col min="5884" max="5884" width="11.6640625" style="2" customWidth="1"/>
    <col min="5885" max="5885" width="5.5546875" style="2" customWidth="1"/>
    <col min="5886" max="5886" width="13.33203125" style="2" customWidth="1"/>
    <col min="5887" max="5888" width="12.77734375" style="2" customWidth="1"/>
    <col min="5889" max="5889" width="11.6640625" style="2" customWidth="1"/>
    <col min="5890" max="6135" width="8.88671875" style="2"/>
    <col min="6136" max="6136" width="5.5546875" style="2" customWidth="1"/>
    <col min="6137" max="6137" width="13.33203125" style="2" customWidth="1"/>
    <col min="6138" max="6139" width="12.77734375" style="2" customWidth="1"/>
    <col min="6140" max="6140" width="11.6640625" style="2" customWidth="1"/>
    <col min="6141" max="6141" width="5.5546875" style="2" customWidth="1"/>
    <col min="6142" max="6142" width="13.33203125" style="2" customWidth="1"/>
    <col min="6143" max="6144" width="12.77734375" style="2" customWidth="1"/>
    <col min="6145" max="6145" width="11.6640625" style="2" customWidth="1"/>
    <col min="6146" max="6391" width="8.88671875" style="2"/>
    <col min="6392" max="6392" width="5.5546875" style="2" customWidth="1"/>
    <col min="6393" max="6393" width="13.33203125" style="2" customWidth="1"/>
    <col min="6394" max="6395" width="12.77734375" style="2" customWidth="1"/>
    <col min="6396" max="6396" width="11.6640625" style="2" customWidth="1"/>
    <col min="6397" max="6397" width="5.5546875" style="2" customWidth="1"/>
    <col min="6398" max="6398" width="13.33203125" style="2" customWidth="1"/>
    <col min="6399" max="6400" width="12.77734375" style="2" customWidth="1"/>
    <col min="6401" max="6401" width="11.6640625" style="2" customWidth="1"/>
    <col min="6402" max="6647" width="8.88671875" style="2"/>
    <col min="6648" max="6648" width="5.5546875" style="2" customWidth="1"/>
    <col min="6649" max="6649" width="13.33203125" style="2" customWidth="1"/>
    <col min="6650" max="6651" width="12.77734375" style="2" customWidth="1"/>
    <col min="6652" max="6652" width="11.6640625" style="2" customWidth="1"/>
    <col min="6653" max="6653" width="5.5546875" style="2" customWidth="1"/>
    <col min="6654" max="6654" width="13.33203125" style="2" customWidth="1"/>
    <col min="6655" max="6656" width="12.77734375" style="2" customWidth="1"/>
    <col min="6657" max="6657" width="11.6640625" style="2" customWidth="1"/>
    <col min="6658" max="6903" width="8.88671875" style="2"/>
    <col min="6904" max="6904" width="5.5546875" style="2" customWidth="1"/>
    <col min="6905" max="6905" width="13.33203125" style="2" customWidth="1"/>
    <col min="6906" max="6907" width="12.77734375" style="2" customWidth="1"/>
    <col min="6908" max="6908" width="11.6640625" style="2" customWidth="1"/>
    <col min="6909" max="6909" width="5.5546875" style="2" customWidth="1"/>
    <col min="6910" max="6910" width="13.33203125" style="2" customWidth="1"/>
    <col min="6911" max="6912" width="12.77734375" style="2" customWidth="1"/>
    <col min="6913" max="6913" width="11.6640625" style="2" customWidth="1"/>
    <col min="6914" max="7159" width="8.88671875" style="2"/>
    <col min="7160" max="7160" width="5.5546875" style="2" customWidth="1"/>
    <col min="7161" max="7161" width="13.33203125" style="2" customWidth="1"/>
    <col min="7162" max="7163" width="12.77734375" style="2" customWidth="1"/>
    <col min="7164" max="7164" width="11.6640625" style="2" customWidth="1"/>
    <col min="7165" max="7165" width="5.5546875" style="2" customWidth="1"/>
    <col min="7166" max="7166" width="13.33203125" style="2" customWidth="1"/>
    <col min="7167" max="7168" width="12.77734375" style="2" customWidth="1"/>
    <col min="7169" max="7169" width="11.6640625" style="2" customWidth="1"/>
    <col min="7170" max="7415" width="8.88671875" style="2"/>
    <col min="7416" max="7416" width="5.5546875" style="2" customWidth="1"/>
    <col min="7417" max="7417" width="13.33203125" style="2" customWidth="1"/>
    <col min="7418" max="7419" width="12.77734375" style="2" customWidth="1"/>
    <col min="7420" max="7420" width="11.6640625" style="2" customWidth="1"/>
    <col min="7421" max="7421" width="5.5546875" style="2" customWidth="1"/>
    <col min="7422" max="7422" width="13.33203125" style="2" customWidth="1"/>
    <col min="7423" max="7424" width="12.77734375" style="2" customWidth="1"/>
    <col min="7425" max="7425" width="11.6640625" style="2" customWidth="1"/>
    <col min="7426" max="7671" width="8.88671875" style="2"/>
    <col min="7672" max="7672" width="5.5546875" style="2" customWidth="1"/>
    <col min="7673" max="7673" width="13.33203125" style="2" customWidth="1"/>
    <col min="7674" max="7675" width="12.77734375" style="2" customWidth="1"/>
    <col min="7676" max="7676" width="11.6640625" style="2" customWidth="1"/>
    <col min="7677" max="7677" width="5.5546875" style="2" customWidth="1"/>
    <col min="7678" max="7678" width="13.33203125" style="2" customWidth="1"/>
    <col min="7679" max="7680" width="12.77734375" style="2" customWidth="1"/>
    <col min="7681" max="7681" width="11.6640625" style="2" customWidth="1"/>
    <col min="7682" max="7927" width="8.88671875" style="2"/>
    <col min="7928" max="7928" width="5.5546875" style="2" customWidth="1"/>
    <col min="7929" max="7929" width="13.33203125" style="2" customWidth="1"/>
    <col min="7930" max="7931" width="12.77734375" style="2" customWidth="1"/>
    <col min="7932" max="7932" width="11.6640625" style="2" customWidth="1"/>
    <col min="7933" max="7933" width="5.5546875" style="2" customWidth="1"/>
    <col min="7934" max="7934" width="13.33203125" style="2" customWidth="1"/>
    <col min="7935" max="7936" width="12.77734375" style="2" customWidth="1"/>
    <col min="7937" max="7937" width="11.6640625" style="2" customWidth="1"/>
    <col min="7938" max="8183" width="8.88671875" style="2"/>
    <col min="8184" max="8184" width="5.5546875" style="2" customWidth="1"/>
    <col min="8185" max="8185" width="13.33203125" style="2" customWidth="1"/>
    <col min="8186" max="8187" width="12.77734375" style="2" customWidth="1"/>
    <col min="8188" max="8188" width="11.6640625" style="2" customWidth="1"/>
    <col min="8189" max="8189" width="5.5546875" style="2" customWidth="1"/>
    <col min="8190" max="8190" width="13.33203125" style="2" customWidth="1"/>
    <col min="8191" max="8192" width="12.77734375" style="2" customWidth="1"/>
    <col min="8193" max="8193" width="11.6640625" style="2" customWidth="1"/>
    <col min="8194" max="8439" width="8.88671875" style="2"/>
    <col min="8440" max="8440" width="5.5546875" style="2" customWidth="1"/>
    <col min="8441" max="8441" width="13.33203125" style="2" customWidth="1"/>
    <col min="8442" max="8443" width="12.77734375" style="2" customWidth="1"/>
    <col min="8444" max="8444" width="11.6640625" style="2" customWidth="1"/>
    <col min="8445" max="8445" width="5.5546875" style="2" customWidth="1"/>
    <col min="8446" max="8446" width="13.33203125" style="2" customWidth="1"/>
    <col min="8447" max="8448" width="12.77734375" style="2" customWidth="1"/>
    <col min="8449" max="8449" width="11.6640625" style="2" customWidth="1"/>
    <col min="8450" max="8695" width="8.88671875" style="2"/>
    <col min="8696" max="8696" width="5.5546875" style="2" customWidth="1"/>
    <col min="8697" max="8697" width="13.33203125" style="2" customWidth="1"/>
    <col min="8698" max="8699" width="12.77734375" style="2" customWidth="1"/>
    <col min="8700" max="8700" width="11.6640625" style="2" customWidth="1"/>
    <col min="8701" max="8701" width="5.5546875" style="2" customWidth="1"/>
    <col min="8702" max="8702" width="13.33203125" style="2" customWidth="1"/>
    <col min="8703" max="8704" width="12.77734375" style="2" customWidth="1"/>
    <col min="8705" max="8705" width="11.6640625" style="2" customWidth="1"/>
    <col min="8706" max="8951" width="8.88671875" style="2"/>
    <col min="8952" max="8952" width="5.5546875" style="2" customWidth="1"/>
    <col min="8953" max="8953" width="13.33203125" style="2" customWidth="1"/>
    <col min="8954" max="8955" width="12.77734375" style="2" customWidth="1"/>
    <col min="8956" max="8956" width="11.6640625" style="2" customWidth="1"/>
    <col min="8957" max="8957" width="5.5546875" style="2" customWidth="1"/>
    <col min="8958" max="8958" width="13.33203125" style="2" customWidth="1"/>
    <col min="8959" max="8960" width="12.77734375" style="2" customWidth="1"/>
    <col min="8961" max="8961" width="11.6640625" style="2" customWidth="1"/>
    <col min="8962" max="9207" width="8.88671875" style="2"/>
    <col min="9208" max="9208" width="5.5546875" style="2" customWidth="1"/>
    <col min="9209" max="9209" width="13.33203125" style="2" customWidth="1"/>
    <col min="9210" max="9211" width="12.77734375" style="2" customWidth="1"/>
    <col min="9212" max="9212" width="11.6640625" style="2" customWidth="1"/>
    <col min="9213" max="9213" width="5.5546875" style="2" customWidth="1"/>
    <col min="9214" max="9214" width="13.33203125" style="2" customWidth="1"/>
    <col min="9215" max="9216" width="12.77734375" style="2" customWidth="1"/>
    <col min="9217" max="9217" width="11.6640625" style="2" customWidth="1"/>
    <col min="9218" max="9463" width="8.88671875" style="2"/>
    <col min="9464" max="9464" width="5.5546875" style="2" customWidth="1"/>
    <col min="9465" max="9465" width="13.33203125" style="2" customWidth="1"/>
    <col min="9466" max="9467" width="12.77734375" style="2" customWidth="1"/>
    <col min="9468" max="9468" width="11.6640625" style="2" customWidth="1"/>
    <col min="9469" max="9469" width="5.5546875" style="2" customWidth="1"/>
    <col min="9470" max="9470" width="13.33203125" style="2" customWidth="1"/>
    <col min="9471" max="9472" width="12.77734375" style="2" customWidth="1"/>
    <col min="9473" max="9473" width="11.6640625" style="2" customWidth="1"/>
    <col min="9474" max="9719" width="8.88671875" style="2"/>
    <col min="9720" max="9720" width="5.5546875" style="2" customWidth="1"/>
    <col min="9721" max="9721" width="13.33203125" style="2" customWidth="1"/>
    <col min="9722" max="9723" width="12.77734375" style="2" customWidth="1"/>
    <col min="9724" max="9724" width="11.6640625" style="2" customWidth="1"/>
    <col min="9725" max="9725" width="5.5546875" style="2" customWidth="1"/>
    <col min="9726" max="9726" width="13.33203125" style="2" customWidth="1"/>
    <col min="9727" max="9728" width="12.77734375" style="2" customWidth="1"/>
    <col min="9729" max="9729" width="11.6640625" style="2" customWidth="1"/>
    <col min="9730" max="9975" width="8.88671875" style="2"/>
    <col min="9976" max="9976" width="5.5546875" style="2" customWidth="1"/>
    <col min="9977" max="9977" width="13.33203125" style="2" customWidth="1"/>
    <col min="9978" max="9979" width="12.77734375" style="2" customWidth="1"/>
    <col min="9980" max="9980" width="11.6640625" style="2" customWidth="1"/>
    <col min="9981" max="9981" width="5.5546875" style="2" customWidth="1"/>
    <col min="9982" max="9982" width="13.33203125" style="2" customWidth="1"/>
    <col min="9983" max="9984" width="12.77734375" style="2" customWidth="1"/>
    <col min="9985" max="9985" width="11.6640625" style="2" customWidth="1"/>
    <col min="9986" max="10231" width="8.88671875" style="2"/>
    <col min="10232" max="10232" width="5.5546875" style="2" customWidth="1"/>
    <col min="10233" max="10233" width="13.33203125" style="2" customWidth="1"/>
    <col min="10234" max="10235" width="12.77734375" style="2" customWidth="1"/>
    <col min="10236" max="10236" width="11.6640625" style="2" customWidth="1"/>
    <col min="10237" max="10237" width="5.5546875" style="2" customWidth="1"/>
    <col min="10238" max="10238" width="13.33203125" style="2" customWidth="1"/>
    <col min="10239" max="10240" width="12.77734375" style="2" customWidth="1"/>
    <col min="10241" max="10241" width="11.6640625" style="2" customWidth="1"/>
    <col min="10242" max="10487" width="8.88671875" style="2"/>
    <col min="10488" max="10488" width="5.5546875" style="2" customWidth="1"/>
    <col min="10489" max="10489" width="13.33203125" style="2" customWidth="1"/>
    <col min="10490" max="10491" width="12.77734375" style="2" customWidth="1"/>
    <col min="10492" max="10492" width="11.6640625" style="2" customWidth="1"/>
    <col min="10493" max="10493" width="5.5546875" style="2" customWidth="1"/>
    <col min="10494" max="10494" width="13.33203125" style="2" customWidth="1"/>
    <col min="10495" max="10496" width="12.77734375" style="2" customWidth="1"/>
    <col min="10497" max="10497" width="11.6640625" style="2" customWidth="1"/>
    <col min="10498" max="10743" width="8.88671875" style="2"/>
    <col min="10744" max="10744" width="5.5546875" style="2" customWidth="1"/>
    <col min="10745" max="10745" width="13.33203125" style="2" customWidth="1"/>
    <col min="10746" max="10747" width="12.77734375" style="2" customWidth="1"/>
    <col min="10748" max="10748" width="11.6640625" style="2" customWidth="1"/>
    <col min="10749" max="10749" width="5.5546875" style="2" customWidth="1"/>
    <col min="10750" max="10750" width="13.33203125" style="2" customWidth="1"/>
    <col min="10751" max="10752" width="12.77734375" style="2" customWidth="1"/>
    <col min="10753" max="10753" width="11.6640625" style="2" customWidth="1"/>
    <col min="10754" max="10999" width="8.88671875" style="2"/>
    <col min="11000" max="11000" width="5.5546875" style="2" customWidth="1"/>
    <col min="11001" max="11001" width="13.33203125" style="2" customWidth="1"/>
    <col min="11002" max="11003" width="12.77734375" style="2" customWidth="1"/>
    <col min="11004" max="11004" width="11.6640625" style="2" customWidth="1"/>
    <col min="11005" max="11005" width="5.5546875" style="2" customWidth="1"/>
    <col min="11006" max="11006" width="13.33203125" style="2" customWidth="1"/>
    <col min="11007" max="11008" width="12.77734375" style="2" customWidth="1"/>
    <col min="11009" max="11009" width="11.6640625" style="2" customWidth="1"/>
    <col min="11010" max="11255" width="8.88671875" style="2"/>
    <col min="11256" max="11256" width="5.5546875" style="2" customWidth="1"/>
    <col min="11257" max="11257" width="13.33203125" style="2" customWidth="1"/>
    <col min="11258" max="11259" width="12.77734375" style="2" customWidth="1"/>
    <col min="11260" max="11260" width="11.6640625" style="2" customWidth="1"/>
    <col min="11261" max="11261" width="5.5546875" style="2" customWidth="1"/>
    <col min="11262" max="11262" width="13.33203125" style="2" customWidth="1"/>
    <col min="11263" max="11264" width="12.77734375" style="2" customWidth="1"/>
    <col min="11265" max="11265" width="11.6640625" style="2" customWidth="1"/>
    <col min="11266" max="11511" width="8.88671875" style="2"/>
    <col min="11512" max="11512" width="5.5546875" style="2" customWidth="1"/>
    <col min="11513" max="11513" width="13.33203125" style="2" customWidth="1"/>
    <col min="11514" max="11515" width="12.77734375" style="2" customWidth="1"/>
    <col min="11516" max="11516" width="11.6640625" style="2" customWidth="1"/>
    <col min="11517" max="11517" width="5.5546875" style="2" customWidth="1"/>
    <col min="11518" max="11518" width="13.33203125" style="2" customWidth="1"/>
    <col min="11519" max="11520" width="12.77734375" style="2" customWidth="1"/>
    <col min="11521" max="11521" width="11.6640625" style="2" customWidth="1"/>
    <col min="11522" max="11767" width="8.88671875" style="2"/>
    <col min="11768" max="11768" width="5.5546875" style="2" customWidth="1"/>
    <col min="11769" max="11769" width="13.33203125" style="2" customWidth="1"/>
    <col min="11770" max="11771" width="12.77734375" style="2" customWidth="1"/>
    <col min="11772" max="11772" width="11.6640625" style="2" customWidth="1"/>
    <col min="11773" max="11773" width="5.5546875" style="2" customWidth="1"/>
    <col min="11774" max="11774" width="13.33203125" style="2" customWidth="1"/>
    <col min="11775" max="11776" width="12.77734375" style="2" customWidth="1"/>
    <col min="11777" max="11777" width="11.6640625" style="2" customWidth="1"/>
    <col min="11778" max="12023" width="8.88671875" style="2"/>
    <col min="12024" max="12024" width="5.5546875" style="2" customWidth="1"/>
    <col min="12025" max="12025" width="13.33203125" style="2" customWidth="1"/>
    <col min="12026" max="12027" width="12.77734375" style="2" customWidth="1"/>
    <col min="12028" max="12028" width="11.6640625" style="2" customWidth="1"/>
    <col min="12029" max="12029" width="5.5546875" style="2" customWidth="1"/>
    <col min="12030" max="12030" width="13.33203125" style="2" customWidth="1"/>
    <col min="12031" max="12032" width="12.77734375" style="2" customWidth="1"/>
    <col min="12033" max="12033" width="11.6640625" style="2" customWidth="1"/>
    <col min="12034" max="12279" width="8.88671875" style="2"/>
    <col min="12280" max="12280" width="5.5546875" style="2" customWidth="1"/>
    <col min="12281" max="12281" width="13.33203125" style="2" customWidth="1"/>
    <col min="12282" max="12283" width="12.77734375" style="2" customWidth="1"/>
    <col min="12284" max="12284" width="11.6640625" style="2" customWidth="1"/>
    <col min="12285" max="12285" width="5.5546875" style="2" customWidth="1"/>
    <col min="12286" max="12286" width="13.33203125" style="2" customWidth="1"/>
    <col min="12287" max="12288" width="12.77734375" style="2" customWidth="1"/>
    <col min="12289" max="12289" width="11.6640625" style="2" customWidth="1"/>
    <col min="12290" max="12535" width="8.88671875" style="2"/>
    <col min="12536" max="12536" width="5.5546875" style="2" customWidth="1"/>
    <col min="12537" max="12537" width="13.33203125" style="2" customWidth="1"/>
    <col min="12538" max="12539" width="12.77734375" style="2" customWidth="1"/>
    <col min="12540" max="12540" width="11.6640625" style="2" customWidth="1"/>
    <col min="12541" max="12541" width="5.5546875" style="2" customWidth="1"/>
    <col min="12542" max="12542" width="13.33203125" style="2" customWidth="1"/>
    <col min="12543" max="12544" width="12.77734375" style="2" customWidth="1"/>
    <col min="12545" max="12545" width="11.6640625" style="2" customWidth="1"/>
    <col min="12546" max="12791" width="8.88671875" style="2"/>
    <col min="12792" max="12792" width="5.5546875" style="2" customWidth="1"/>
    <col min="12793" max="12793" width="13.33203125" style="2" customWidth="1"/>
    <col min="12794" max="12795" width="12.77734375" style="2" customWidth="1"/>
    <col min="12796" max="12796" width="11.6640625" style="2" customWidth="1"/>
    <col min="12797" max="12797" width="5.5546875" style="2" customWidth="1"/>
    <col min="12798" max="12798" width="13.33203125" style="2" customWidth="1"/>
    <col min="12799" max="12800" width="12.77734375" style="2" customWidth="1"/>
    <col min="12801" max="12801" width="11.6640625" style="2" customWidth="1"/>
    <col min="12802" max="13047" width="8.88671875" style="2"/>
    <col min="13048" max="13048" width="5.5546875" style="2" customWidth="1"/>
    <col min="13049" max="13049" width="13.33203125" style="2" customWidth="1"/>
    <col min="13050" max="13051" width="12.77734375" style="2" customWidth="1"/>
    <col min="13052" max="13052" width="11.6640625" style="2" customWidth="1"/>
    <col min="13053" max="13053" width="5.5546875" style="2" customWidth="1"/>
    <col min="13054" max="13054" width="13.33203125" style="2" customWidth="1"/>
    <col min="13055" max="13056" width="12.77734375" style="2" customWidth="1"/>
    <col min="13057" max="13057" width="11.6640625" style="2" customWidth="1"/>
    <col min="13058" max="13303" width="8.88671875" style="2"/>
    <col min="13304" max="13304" width="5.5546875" style="2" customWidth="1"/>
    <col min="13305" max="13305" width="13.33203125" style="2" customWidth="1"/>
    <col min="13306" max="13307" width="12.77734375" style="2" customWidth="1"/>
    <col min="13308" max="13308" width="11.6640625" style="2" customWidth="1"/>
    <col min="13309" max="13309" width="5.5546875" style="2" customWidth="1"/>
    <col min="13310" max="13310" width="13.33203125" style="2" customWidth="1"/>
    <col min="13311" max="13312" width="12.77734375" style="2" customWidth="1"/>
    <col min="13313" max="13313" width="11.6640625" style="2" customWidth="1"/>
    <col min="13314" max="13559" width="8.88671875" style="2"/>
    <col min="13560" max="13560" width="5.5546875" style="2" customWidth="1"/>
    <col min="13561" max="13561" width="13.33203125" style="2" customWidth="1"/>
    <col min="13562" max="13563" width="12.77734375" style="2" customWidth="1"/>
    <col min="13564" max="13564" width="11.6640625" style="2" customWidth="1"/>
    <col min="13565" max="13565" width="5.5546875" style="2" customWidth="1"/>
    <col min="13566" max="13566" width="13.33203125" style="2" customWidth="1"/>
    <col min="13567" max="13568" width="12.77734375" style="2" customWidth="1"/>
    <col min="13569" max="13569" width="11.6640625" style="2" customWidth="1"/>
    <col min="13570" max="13815" width="8.88671875" style="2"/>
    <col min="13816" max="13816" width="5.5546875" style="2" customWidth="1"/>
    <col min="13817" max="13817" width="13.33203125" style="2" customWidth="1"/>
    <col min="13818" max="13819" width="12.77734375" style="2" customWidth="1"/>
    <col min="13820" max="13820" width="11.6640625" style="2" customWidth="1"/>
    <col min="13821" max="13821" width="5.5546875" style="2" customWidth="1"/>
    <col min="13822" max="13822" width="13.33203125" style="2" customWidth="1"/>
    <col min="13823" max="13824" width="12.77734375" style="2" customWidth="1"/>
    <col min="13825" max="13825" width="11.6640625" style="2" customWidth="1"/>
    <col min="13826" max="14071" width="8.88671875" style="2"/>
    <col min="14072" max="14072" width="5.5546875" style="2" customWidth="1"/>
    <col min="14073" max="14073" width="13.33203125" style="2" customWidth="1"/>
    <col min="14074" max="14075" width="12.77734375" style="2" customWidth="1"/>
    <col min="14076" max="14076" width="11.6640625" style="2" customWidth="1"/>
    <col min="14077" max="14077" width="5.5546875" style="2" customWidth="1"/>
    <col min="14078" max="14078" width="13.33203125" style="2" customWidth="1"/>
    <col min="14079" max="14080" width="12.77734375" style="2" customWidth="1"/>
    <col min="14081" max="14081" width="11.6640625" style="2" customWidth="1"/>
    <col min="14082" max="14327" width="8.88671875" style="2"/>
    <col min="14328" max="14328" width="5.5546875" style="2" customWidth="1"/>
    <col min="14329" max="14329" width="13.33203125" style="2" customWidth="1"/>
    <col min="14330" max="14331" width="12.77734375" style="2" customWidth="1"/>
    <col min="14332" max="14332" width="11.6640625" style="2" customWidth="1"/>
    <col min="14333" max="14333" width="5.5546875" style="2" customWidth="1"/>
    <col min="14334" max="14334" width="13.33203125" style="2" customWidth="1"/>
    <col min="14335" max="14336" width="12.77734375" style="2" customWidth="1"/>
    <col min="14337" max="14337" width="11.6640625" style="2" customWidth="1"/>
    <col min="14338" max="14583" width="8.88671875" style="2"/>
    <col min="14584" max="14584" width="5.5546875" style="2" customWidth="1"/>
    <col min="14585" max="14585" width="13.33203125" style="2" customWidth="1"/>
    <col min="14586" max="14587" width="12.77734375" style="2" customWidth="1"/>
    <col min="14588" max="14588" width="11.6640625" style="2" customWidth="1"/>
    <col min="14589" max="14589" width="5.5546875" style="2" customWidth="1"/>
    <col min="14590" max="14590" width="13.33203125" style="2" customWidth="1"/>
    <col min="14591" max="14592" width="12.77734375" style="2" customWidth="1"/>
    <col min="14593" max="14593" width="11.6640625" style="2" customWidth="1"/>
    <col min="14594" max="14839" width="8.88671875" style="2"/>
    <col min="14840" max="14840" width="5.5546875" style="2" customWidth="1"/>
    <col min="14841" max="14841" width="13.33203125" style="2" customWidth="1"/>
    <col min="14842" max="14843" width="12.77734375" style="2" customWidth="1"/>
    <col min="14844" max="14844" width="11.6640625" style="2" customWidth="1"/>
    <col min="14845" max="14845" width="5.5546875" style="2" customWidth="1"/>
    <col min="14846" max="14846" width="13.33203125" style="2" customWidth="1"/>
    <col min="14847" max="14848" width="12.77734375" style="2" customWidth="1"/>
    <col min="14849" max="14849" width="11.6640625" style="2" customWidth="1"/>
    <col min="14850" max="15095" width="8.88671875" style="2"/>
    <col min="15096" max="15096" width="5.5546875" style="2" customWidth="1"/>
    <col min="15097" max="15097" width="13.33203125" style="2" customWidth="1"/>
    <col min="15098" max="15099" width="12.77734375" style="2" customWidth="1"/>
    <col min="15100" max="15100" width="11.6640625" style="2" customWidth="1"/>
    <col min="15101" max="15101" width="5.5546875" style="2" customWidth="1"/>
    <col min="15102" max="15102" width="13.33203125" style="2" customWidth="1"/>
    <col min="15103" max="15104" width="12.77734375" style="2" customWidth="1"/>
    <col min="15105" max="15105" width="11.6640625" style="2" customWidth="1"/>
    <col min="15106" max="15351" width="8.88671875" style="2"/>
    <col min="15352" max="15352" width="5.5546875" style="2" customWidth="1"/>
    <col min="15353" max="15353" width="13.33203125" style="2" customWidth="1"/>
    <col min="15354" max="15355" width="12.77734375" style="2" customWidth="1"/>
    <col min="15356" max="15356" width="11.6640625" style="2" customWidth="1"/>
    <col min="15357" max="15357" width="5.5546875" style="2" customWidth="1"/>
    <col min="15358" max="15358" width="13.33203125" style="2" customWidth="1"/>
    <col min="15359" max="15360" width="12.77734375" style="2" customWidth="1"/>
    <col min="15361" max="15361" width="11.6640625" style="2" customWidth="1"/>
    <col min="15362" max="15607" width="8.88671875" style="2"/>
    <col min="15608" max="15608" width="5.5546875" style="2" customWidth="1"/>
    <col min="15609" max="15609" width="13.33203125" style="2" customWidth="1"/>
    <col min="15610" max="15611" width="12.77734375" style="2" customWidth="1"/>
    <col min="15612" max="15612" width="11.6640625" style="2" customWidth="1"/>
    <col min="15613" max="15613" width="5.5546875" style="2" customWidth="1"/>
    <col min="15614" max="15614" width="13.33203125" style="2" customWidth="1"/>
    <col min="15615" max="15616" width="12.77734375" style="2" customWidth="1"/>
    <col min="15617" max="15617" width="11.6640625" style="2" customWidth="1"/>
    <col min="15618" max="15863" width="8.88671875" style="2"/>
    <col min="15864" max="15864" width="5.5546875" style="2" customWidth="1"/>
    <col min="15865" max="15865" width="13.33203125" style="2" customWidth="1"/>
    <col min="15866" max="15867" width="12.77734375" style="2" customWidth="1"/>
    <col min="15868" max="15868" width="11.6640625" style="2" customWidth="1"/>
    <col min="15869" max="15869" width="5.5546875" style="2" customWidth="1"/>
    <col min="15870" max="15870" width="13.33203125" style="2" customWidth="1"/>
    <col min="15871" max="15872" width="12.77734375" style="2" customWidth="1"/>
    <col min="15873" max="15873" width="11.6640625" style="2" customWidth="1"/>
    <col min="15874" max="16119" width="8.88671875" style="2"/>
    <col min="16120" max="16120" width="5.5546875" style="2" customWidth="1"/>
    <col min="16121" max="16121" width="13.33203125" style="2" customWidth="1"/>
    <col min="16122" max="16123" width="12.77734375" style="2" customWidth="1"/>
    <col min="16124" max="16124" width="11.6640625" style="2" customWidth="1"/>
    <col min="16125" max="16125" width="5.5546875" style="2" customWidth="1"/>
    <col min="16126" max="16126" width="13.33203125" style="2" customWidth="1"/>
    <col min="16127" max="16128" width="12.77734375" style="2" customWidth="1"/>
    <col min="16129" max="16129" width="11.6640625" style="2" customWidth="1"/>
    <col min="16130" max="16384" width="8.88671875" style="2"/>
  </cols>
  <sheetData>
    <row r="1" spans="1:10" ht="20.25" customHeight="1">
      <c r="A1" s="24" t="s">
        <v>15</v>
      </c>
      <c r="B1" s="24" t="s">
        <v>16</v>
      </c>
      <c r="C1" s="25" t="s">
        <v>20</v>
      </c>
      <c r="D1" s="25" t="s">
        <v>21</v>
      </c>
      <c r="E1" s="26" t="s">
        <v>22</v>
      </c>
      <c r="F1" s="27" t="s">
        <v>15</v>
      </c>
      <c r="G1" s="24" t="s">
        <v>16</v>
      </c>
      <c r="H1" s="25" t="s">
        <v>20</v>
      </c>
      <c r="I1" s="25" t="s">
        <v>21</v>
      </c>
      <c r="J1" s="25" t="s">
        <v>22</v>
      </c>
    </row>
    <row r="2" spans="1:10" ht="20.25" customHeight="1">
      <c r="A2" s="47" t="s">
        <v>18</v>
      </c>
      <c r="B2" s="48"/>
      <c r="C2" s="30">
        <v>308319260</v>
      </c>
      <c r="D2" s="30">
        <v>277705290</v>
      </c>
      <c r="E2" s="31">
        <v>-30613970</v>
      </c>
      <c r="F2" s="49" t="s">
        <v>19</v>
      </c>
      <c r="G2" s="50"/>
      <c r="H2" s="30">
        <v>308319260</v>
      </c>
      <c r="I2" s="30">
        <v>277705290</v>
      </c>
      <c r="J2" s="30">
        <v>-30613970</v>
      </c>
    </row>
    <row r="3" spans="1:10" ht="20.25" customHeight="1">
      <c r="A3" s="43" t="s">
        <v>23</v>
      </c>
      <c r="B3" s="44"/>
      <c r="C3" s="32">
        <v>0</v>
      </c>
      <c r="D3" s="32">
        <v>0</v>
      </c>
      <c r="E3" s="33">
        <v>0</v>
      </c>
      <c r="F3" s="45" t="s">
        <v>24</v>
      </c>
      <c r="G3" s="46"/>
      <c r="H3" s="32">
        <v>22404350</v>
      </c>
      <c r="I3" s="32">
        <v>16200000</v>
      </c>
      <c r="J3" s="32">
        <v>-6204350</v>
      </c>
    </row>
    <row r="4" spans="1:10" ht="20.25" customHeight="1">
      <c r="A4" s="19" t="s">
        <v>0</v>
      </c>
      <c r="B4" s="19" t="s">
        <v>25</v>
      </c>
      <c r="C4" s="32">
        <v>0</v>
      </c>
      <c r="D4" s="32">
        <v>0</v>
      </c>
      <c r="E4" s="33">
        <v>0</v>
      </c>
      <c r="F4" s="51" t="s">
        <v>0</v>
      </c>
      <c r="G4" s="19" t="s">
        <v>26</v>
      </c>
      <c r="H4" s="32">
        <v>0</v>
      </c>
      <c r="I4" s="32">
        <v>0</v>
      </c>
      <c r="J4" s="32">
        <v>0</v>
      </c>
    </row>
    <row r="5" spans="1:10" ht="20.25" customHeight="1">
      <c r="A5" s="40" t="s">
        <v>27</v>
      </c>
      <c r="B5" s="41"/>
      <c r="C5" s="32">
        <v>0</v>
      </c>
      <c r="D5" s="32">
        <v>0</v>
      </c>
      <c r="E5" s="33">
        <v>0</v>
      </c>
      <c r="F5" s="52"/>
      <c r="G5" s="19" t="s">
        <v>28</v>
      </c>
      <c r="H5" s="32">
        <v>12100000</v>
      </c>
      <c r="I5" s="32">
        <v>12100000</v>
      </c>
      <c r="J5" s="32">
        <v>0</v>
      </c>
    </row>
    <row r="6" spans="1:10" ht="20.25" customHeight="1">
      <c r="A6" s="19" t="s">
        <v>0</v>
      </c>
      <c r="B6" s="19" t="s">
        <v>29</v>
      </c>
      <c r="C6" s="32">
        <v>0</v>
      </c>
      <c r="D6" s="32">
        <v>0</v>
      </c>
      <c r="E6" s="33">
        <v>0</v>
      </c>
      <c r="F6" s="53"/>
      <c r="G6" s="19" t="s">
        <v>30</v>
      </c>
      <c r="H6" s="32">
        <v>10304350</v>
      </c>
      <c r="I6" s="32">
        <v>4100000</v>
      </c>
      <c r="J6" s="32">
        <v>-6204350</v>
      </c>
    </row>
    <row r="7" spans="1:10" ht="20.25" customHeight="1">
      <c r="A7" s="40" t="s">
        <v>31</v>
      </c>
      <c r="B7" s="41"/>
      <c r="C7" s="32">
        <v>0</v>
      </c>
      <c r="D7" s="32">
        <v>0</v>
      </c>
      <c r="E7" s="33">
        <v>0</v>
      </c>
      <c r="F7" s="42" t="s">
        <v>32</v>
      </c>
      <c r="G7" s="41"/>
      <c r="H7" s="32">
        <v>12711480</v>
      </c>
      <c r="I7" s="32">
        <v>7677870</v>
      </c>
      <c r="J7" s="32">
        <v>-5033610</v>
      </c>
    </row>
    <row r="8" spans="1:10" ht="20.25" customHeight="1">
      <c r="A8" s="19" t="s">
        <v>0</v>
      </c>
      <c r="B8" s="19" t="s">
        <v>33</v>
      </c>
      <c r="C8" s="32">
        <v>0</v>
      </c>
      <c r="D8" s="32">
        <v>0</v>
      </c>
      <c r="E8" s="33">
        <v>0</v>
      </c>
      <c r="F8" s="28" t="s">
        <v>0</v>
      </c>
      <c r="G8" s="19" t="s">
        <v>34</v>
      </c>
      <c r="H8" s="32">
        <v>12711480</v>
      </c>
      <c r="I8" s="32">
        <v>7677870</v>
      </c>
      <c r="J8" s="32">
        <v>-5033610</v>
      </c>
    </row>
    <row r="9" spans="1:10" ht="20.25" customHeight="1">
      <c r="A9" s="55" t="s">
        <v>35</v>
      </c>
      <c r="B9" s="56"/>
      <c r="C9" s="32">
        <v>86123000</v>
      </c>
      <c r="D9" s="32">
        <v>86123000</v>
      </c>
      <c r="E9" s="33">
        <v>0</v>
      </c>
      <c r="F9" s="42" t="s">
        <v>36</v>
      </c>
      <c r="G9" s="41"/>
      <c r="H9" s="32">
        <v>0</v>
      </c>
      <c r="I9" s="32">
        <v>0</v>
      </c>
      <c r="J9" s="32">
        <v>0</v>
      </c>
    </row>
    <row r="10" spans="1:10" ht="20.25" customHeight="1">
      <c r="A10" s="57" t="s">
        <v>0</v>
      </c>
      <c r="B10" s="19" t="s">
        <v>37</v>
      </c>
      <c r="C10" s="32">
        <v>0</v>
      </c>
      <c r="D10" s="32">
        <v>0</v>
      </c>
      <c r="E10" s="33">
        <v>0</v>
      </c>
      <c r="F10" s="29" t="s">
        <v>0</v>
      </c>
      <c r="G10" s="19" t="s">
        <v>38</v>
      </c>
      <c r="H10" s="32">
        <v>0</v>
      </c>
      <c r="I10" s="32">
        <v>0</v>
      </c>
      <c r="J10" s="32">
        <v>0</v>
      </c>
    </row>
    <row r="11" spans="1:10" ht="20.25" customHeight="1">
      <c r="A11" s="58"/>
      <c r="B11" s="19" t="s">
        <v>39</v>
      </c>
      <c r="C11" s="32">
        <v>0</v>
      </c>
      <c r="D11" s="32">
        <v>0</v>
      </c>
      <c r="E11" s="33">
        <v>0</v>
      </c>
      <c r="F11" s="20"/>
      <c r="G11" s="21" t="s">
        <v>40</v>
      </c>
      <c r="H11" s="32">
        <v>0</v>
      </c>
      <c r="I11" s="32">
        <v>0</v>
      </c>
      <c r="J11" s="32">
        <v>0</v>
      </c>
    </row>
    <row r="12" spans="1:10" ht="20.25" customHeight="1">
      <c r="A12" s="59"/>
      <c r="B12" s="19" t="s">
        <v>41</v>
      </c>
      <c r="C12" s="32">
        <v>0</v>
      </c>
      <c r="D12" s="32">
        <v>0</v>
      </c>
      <c r="E12" s="33">
        <v>0</v>
      </c>
      <c r="F12" s="42" t="s">
        <v>42</v>
      </c>
      <c r="G12" s="41"/>
      <c r="H12" s="32">
        <v>126899010</v>
      </c>
      <c r="I12" s="32">
        <v>131336720</v>
      </c>
      <c r="J12" s="32">
        <v>4437710</v>
      </c>
    </row>
    <row r="13" spans="1:10" ht="20.25" customHeight="1">
      <c r="A13" s="54" t="s">
        <v>43</v>
      </c>
      <c r="B13" s="46"/>
      <c r="C13" s="32">
        <v>48711480</v>
      </c>
      <c r="D13" s="32">
        <v>43677870</v>
      </c>
      <c r="E13" s="33">
        <v>-5033610</v>
      </c>
      <c r="F13" s="28"/>
      <c r="G13" s="19" t="s">
        <v>44</v>
      </c>
      <c r="H13" s="32">
        <v>126899010</v>
      </c>
      <c r="I13" s="32">
        <v>131336720</v>
      </c>
      <c r="J13" s="32">
        <v>4437710</v>
      </c>
    </row>
    <row r="14" spans="1:10" ht="20.25" customHeight="1">
      <c r="A14" s="19"/>
      <c r="B14" s="19" t="s">
        <v>45</v>
      </c>
      <c r="C14" s="32">
        <v>48711480</v>
      </c>
      <c r="D14" s="32">
        <v>43677870</v>
      </c>
      <c r="E14" s="33">
        <v>-5033610</v>
      </c>
      <c r="F14" s="42" t="s">
        <v>46</v>
      </c>
      <c r="G14" s="41"/>
      <c r="H14" s="32">
        <v>0</v>
      </c>
      <c r="I14" s="32">
        <v>0</v>
      </c>
      <c r="J14" s="32">
        <v>0</v>
      </c>
    </row>
    <row r="15" spans="1:10" ht="20.25" customHeight="1">
      <c r="A15" s="40" t="s">
        <v>47</v>
      </c>
      <c r="B15" s="41"/>
      <c r="C15" s="32">
        <v>0</v>
      </c>
      <c r="D15" s="32">
        <v>0</v>
      </c>
      <c r="E15" s="33">
        <v>0</v>
      </c>
      <c r="F15" s="28" t="s">
        <v>0</v>
      </c>
      <c r="G15" s="19" t="s">
        <v>48</v>
      </c>
      <c r="H15" s="32">
        <v>0</v>
      </c>
      <c r="I15" s="32">
        <v>0</v>
      </c>
      <c r="J15" s="32">
        <v>0</v>
      </c>
    </row>
    <row r="16" spans="1:10" ht="20.25" customHeight="1">
      <c r="A16" s="19"/>
      <c r="B16" s="19" t="s">
        <v>49</v>
      </c>
      <c r="C16" s="32">
        <v>0</v>
      </c>
      <c r="D16" s="32">
        <v>0</v>
      </c>
      <c r="E16" s="33">
        <v>0</v>
      </c>
      <c r="F16" s="42" t="s">
        <v>50</v>
      </c>
      <c r="G16" s="41"/>
      <c r="H16" s="32">
        <v>0</v>
      </c>
      <c r="I16" s="32">
        <v>0</v>
      </c>
      <c r="J16" s="32">
        <v>0</v>
      </c>
    </row>
    <row r="17" spans="1:10" ht="20.25" customHeight="1">
      <c r="A17" s="40" t="s">
        <v>51</v>
      </c>
      <c r="B17" s="41"/>
      <c r="C17" s="32">
        <v>0</v>
      </c>
      <c r="D17" s="32">
        <v>0</v>
      </c>
      <c r="E17" s="33">
        <v>0</v>
      </c>
      <c r="F17" s="28" t="s">
        <v>0</v>
      </c>
      <c r="G17" s="19" t="s">
        <v>52</v>
      </c>
      <c r="H17" s="32">
        <v>0</v>
      </c>
      <c r="I17" s="32">
        <v>0</v>
      </c>
      <c r="J17" s="32">
        <v>0</v>
      </c>
    </row>
    <row r="18" spans="1:10" ht="20.25" customHeight="1">
      <c r="A18" s="19" t="s">
        <v>0</v>
      </c>
      <c r="B18" s="19" t="s">
        <v>53</v>
      </c>
      <c r="C18" s="32">
        <v>0</v>
      </c>
      <c r="D18" s="32">
        <v>0</v>
      </c>
      <c r="E18" s="33">
        <v>0</v>
      </c>
      <c r="F18" s="42" t="s">
        <v>54</v>
      </c>
      <c r="G18" s="41"/>
      <c r="H18" s="32">
        <v>0</v>
      </c>
      <c r="I18" s="32">
        <v>0</v>
      </c>
      <c r="J18" s="32">
        <v>0</v>
      </c>
    </row>
    <row r="19" spans="1:10" ht="20.25" customHeight="1">
      <c r="A19" s="40" t="s">
        <v>55</v>
      </c>
      <c r="B19" s="41"/>
      <c r="C19" s="32">
        <v>157521825</v>
      </c>
      <c r="D19" s="32">
        <v>146304420</v>
      </c>
      <c r="E19" s="33">
        <v>-11217405</v>
      </c>
      <c r="F19" s="28" t="s">
        <v>0</v>
      </c>
      <c r="G19" s="19" t="s">
        <v>56</v>
      </c>
      <c r="H19" s="32">
        <v>0</v>
      </c>
      <c r="I19" s="32">
        <v>0</v>
      </c>
      <c r="J19" s="32">
        <v>0</v>
      </c>
    </row>
    <row r="20" spans="1:10" ht="20.25" customHeight="1">
      <c r="A20" s="19"/>
      <c r="B20" s="19" t="s">
        <v>57</v>
      </c>
      <c r="C20" s="32">
        <v>157521825</v>
      </c>
      <c r="D20" s="32">
        <v>146304420</v>
      </c>
      <c r="E20" s="33">
        <v>-11217405</v>
      </c>
      <c r="F20" s="42" t="s">
        <v>58</v>
      </c>
      <c r="G20" s="41"/>
      <c r="H20" s="32">
        <v>146304420</v>
      </c>
      <c r="I20" s="32">
        <v>122490700</v>
      </c>
      <c r="J20" s="32">
        <v>-23813720</v>
      </c>
    </row>
    <row r="21" spans="1:10" ht="20.25" customHeight="1">
      <c r="A21" s="40" t="s">
        <v>59</v>
      </c>
      <c r="B21" s="41"/>
      <c r="C21" s="32">
        <v>15962955</v>
      </c>
      <c r="D21" s="32">
        <v>1600000</v>
      </c>
      <c r="E21" s="33">
        <v>-14362955</v>
      </c>
      <c r="F21" s="28" t="s">
        <v>0</v>
      </c>
      <c r="G21" s="19" t="s">
        <v>60</v>
      </c>
      <c r="H21" s="32">
        <v>146304420</v>
      </c>
      <c r="I21" s="32">
        <v>122490700</v>
      </c>
      <c r="J21" s="32">
        <v>-23813720</v>
      </c>
    </row>
    <row r="22" spans="1:10" ht="20.25" customHeight="1">
      <c r="A22" s="19"/>
      <c r="B22" s="19" t="s">
        <v>61</v>
      </c>
      <c r="C22" s="32">
        <v>15962955</v>
      </c>
      <c r="D22" s="32">
        <v>1600000</v>
      </c>
      <c r="E22" s="33">
        <v>-14362955</v>
      </c>
      <c r="F22" s="28"/>
      <c r="G22" s="19"/>
      <c r="H22" s="22"/>
      <c r="I22" s="23"/>
      <c r="J22" s="23"/>
    </row>
  </sheetData>
  <mergeCells count="21">
    <mergeCell ref="A13:B13"/>
    <mergeCell ref="F14:G14"/>
    <mergeCell ref="A15:B15"/>
    <mergeCell ref="A7:B7"/>
    <mergeCell ref="F7:G7"/>
    <mergeCell ref="A9:B9"/>
    <mergeCell ref="F9:G9"/>
    <mergeCell ref="A10:A12"/>
    <mergeCell ref="F12:G12"/>
    <mergeCell ref="A3:B3"/>
    <mergeCell ref="F3:G3"/>
    <mergeCell ref="A2:B2"/>
    <mergeCell ref="F2:G2"/>
    <mergeCell ref="F4:F6"/>
    <mergeCell ref="A5:B5"/>
    <mergeCell ref="A21:B21"/>
    <mergeCell ref="F16:G16"/>
    <mergeCell ref="A17:B17"/>
    <mergeCell ref="F18:G18"/>
    <mergeCell ref="A19:B19"/>
    <mergeCell ref="F20:G20"/>
  </mergeCells>
  <phoneticPr fontId="1" type="noConversion"/>
  <pageMargins left="0.82677165354330717" right="0.74803149606299213" top="1.1023622047244095" bottom="0.47244094488188981" header="0.51181102362204722" footer="0.27559055118110237"/>
  <pageSetup paperSize="9" orientation="landscape" r:id="rId1"/>
  <headerFooter alignWithMargins="0">
    <oddHeader>&amp;C&amp;"돋움,굵게"&amp;22 2023년도  본예산(총괄)&amp;R
(단위 : 원)</oddHeader>
    <oddFooter>&amp;R&amp;"돋움,굵게"사회복지법인 자애복지재단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예산공고</vt:lpstr>
      <vt:lpstr>예산일반회계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Administrator</cp:lastModifiedBy>
  <cp:lastPrinted>2022-11-21T03:48:39Z</cp:lastPrinted>
  <dcterms:created xsi:type="dcterms:W3CDTF">2008-04-04T05:31:59Z</dcterms:created>
  <dcterms:modified xsi:type="dcterms:W3CDTF">2022-12-23T05:20:25Z</dcterms:modified>
</cp:coreProperties>
</file>