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4240" windowHeight="12555"/>
  </bookViews>
  <sheets>
    <sheet name="2차 도서" sheetId="1" r:id="rId1"/>
  </sheets>
  <calcPr calcId="145621"/>
</workbook>
</file>

<file path=xl/calcChain.xml><?xml version="1.0" encoding="utf-8"?>
<calcChain xmlns="http://schemas.openxmlformats.org/spreadsheetml/2006/main">
  <c r="G9" i="1" l="1"/>
  <c r="H9" i="1"/>
  <c r="F9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38" i="1" l="1"/>
  <c r="H39" i="1"/>
  <c r="H34" i="1"/>
  <c r="H5" i="1" l="1"/>
  <c r="H6" i="1" l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5" i="1"/>
  <c r="H36" i="1"/>
  <c r="H37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" i="1"/>
</calcChain>
</file>

<file path=xl/sharedStrings.xml><?xml version="1.0" encoding="utf-8"?>
<sst xmlns="http://schemas.openxmlformats.org/spreadsheetml/2006/main" count="347" uniqueCount="318">
  <si>
    <t>나무옆의자</t>
  </si>
  <si>
    <t>마음산책</t>
  </si>
  <si>
    <t>궁리</t>
  </si>
  <si>
    <t>휴머니스트</t>
  </si>
  <si>
    <t>홍익출판사</t>
  </si>
  <si>
    <t>알에이치코리아</t>
  </si>
  <si>
    <t>작가정신</t>
  </si>
  <si>
    <t>은행나무</t>
  </si>
  <si>
    <t>현대문학</t>
  </si>
  <si>
    <t>예담</t>
  </si>
  <si>
    <t>한즈미디어</t>
  </si>
  <si>
    <t>해냄</t>
  </si>
  <si>
    <t>로크미디어</t>
  </si>
  <si>
    <t>동아시아</t>
  </si>
  <si>
    <t>연번</t>
    <phoneticPr fontId="1" type="noConversion"/>
  </si>
  <si>
    <t>서명</t>
    <phoneticPr fontId="1" type="noConversion"/>
  </si>
  <si>
    <t>저자</t>
    <phoneticPr fontId="1" type="noConversion"/>
  </si>
  <si>
    <t>발행사</t>
    <phoneticPr fontId="1" type="noConversion"/>
  </si>
  <si>
    <t>발행년</t>
    <phoneticPr fontId="1" type="noConversion"/>
  </si>
  <si>
    <t>권수</t>
    <phoneticPr fontId="1" type="noConversion"/>
  </si>
  <si>
    <t>단가</t>
    <phoneticPr fontId="1" type="noConversion"/>
  </si>
  <si>
    <t>금액</t>
    <phoneticPr fontId="1" type="noConversion"/>
  </si>
  <si>
    <t>진중권</t>
  </si>
  <si>
    <t>문정아</t>
  </si>
  <si>
    <t>최성배</t>
  </si>
  <si>
    <t>심심</t>
  </si>
  <si>
    <t>홍릉과학출판사</t>
  </si>
  <si>
    <t>중앙에듀북스</t>
  </si>
  <si>
    <t>생각정원</t>
  </si>
  <si>
    <t>다락원</t>
  </si>
  <si>
    <t>북랩</t>
  </si>
  <si>
    <t>작가와비평</t>
  </si>
  <si>
    <t>문학수첩</t>
  </si>
  <si>
    <t>이숲</t>
  </si>
  <si>
    <t>합         계</t>
    <phoneticPr fontId="1" type="noConversion"/>
  </si>
  <si>
    <t>도서권수(권)</t>
    <phoneticPr fontId="1" type="noConversion"/>
  </si>
  <si>
    <t>도서금액(원)</t>
    <phoneticPr fontId="1" type="noConversion"/>
  </si>
  <si>
    <t>용 역 비(원)</t>
    <phoneticPr fontId="1" type="noConversion"/>
  </si>
  <si>
    <t>구입금액(원)</t>
    <phoneticPr fontId="1" type="noConversion"/>
  </si>
  <si>
    <t>씨아이알</t>
  </si>
  <si>
    <t>길벗</t>
  </si>
  <si>
    <t>이동건</t>
  </si>
  <si>
    <t>M.C 비턴</t>
  </si>
  <si>
    <t>(주)소미미디어</t>
  </si>
  <si>
    <t>북로드</t>
  </si>
  <si>
    <t>검은숲</t>
  </si>
  <si>
    <t>북플라자</t>
  </si>
  <si>
    <t>구픽</t>
  </si>
  <si>
    <t>북스피어</t>
  </si>
  <si>
    <t>문정아의 중국어 어법 교과서</t>
  </si>
  <si>
    <t>해커스 신 HSK 6급 한권으로 고득점 달성</t>
  </si>
  <si>
    <t>중단기 신HSK 단어장 6급</t>
  </si>
  <si>
    <t>신 HSK 한권으로 끝내기(6급)</t>
  </si>
  <si>
    <t>북경대 신HSK 실전 모의고사 6급</t>
  </si>
  <si>
    <t>모두의 스크래치  :  블록 쌓기로 배우는 프로그래밍 기초 개념</t>
  </si>
  <si>
    <t>모두의 알고리즘 with 파이썬</t>
  </si>
  <si>
    <t>모두의 아두이노</t>
  </si>
  <si>
    <t>모두의 데이터 과학 with 파이썬</t>
  </si>
  <si>
    <t>모두의 라즈베리 파이 with 파이썬</t>
  </si>
  <si>
    <t>스크래치와 함께하는 소프트웨어교실</t>
  </si>
  <si>
    <t>코딩 1급 시험대비서  :  스크래치.알고리즘 이해와 창의개발 프로그래밍</t>
  </si>
  <si>
    <t>국가공인 한자.한문지도사 1급</t>
  </si>
  <si>
    <t>한자 부수 제대로 알면 공부가 쉽다</t>
  </si>
  <si>
    <t>진중권의 서양미술사  :  인상주의 편</t>
  </si>
  <si>
    <t>우울할 땐 뇌과학</t>
  </si>
  <si>
    <t>나는 진보인데 왜 보수의 말에 끌리는가?</t>
  </si>
  <si>
    <t>좋아하는 것을 함부로 말하고 싶을 때</t>
  </si>
  <si>
    <t>배틀트립</t>
  </si>
  <si>
    <t>충전수업  :  쩐의 흐름 편</t>
  </si>
  <si>
    <t>충전수업  :  부의 증식 편</t>
  </si>
  <si>
    <t>서로의 나라에서</t>
  </si>
  <si>
    <t>발레 홈트</t>
  </si>
  <si>
    <t>좋아요, 그런 마음</t>
  </si>
  <si>
    <t>애프터 비트코인</t>
  </si>
  <si>
    <t>우리 물고기 이야기</t>
  </si>
  <si>
    <t>인형은 거짓말을 하지 않아!</t>
  </si>
  <si>
    <t>화이트 래빗</t>
  </si>
  <si>
    <t>미남당 사건수첩</t>
  </si>
  <si>
    <t>포이즌 도터 홀리 마더</t>
  </si>
  <si>
    <t>구제의 게임</t>
  </si>
  <si>
    <t>죽은 친구의 초대</t>
  </si>
  <si>
    <t>시한병동</t>
  </si>
  <si>
    <t>탐정 혹은 살인자</t>
  </si>
  <si>
    <t>심리죄  :  프로파일링</t>
  </si>
  <si>
    <t>창세의 하자</t>
  </si>
  <si>
    <t>굴하지 말고 달려라</t>
  </si>
  <si>
    <t>잔소리꾼의 죽음</t>
  </si>
  <si>
    <t>사라진 그림자 - 하</t>
  </si>
  <si>
    <t>사라진 그림자 - 상</t>
  </si>
  <si>
    <t>죽어가는 것에 대한 분노</t>
  </si>
  <si>
    <t>아무도 문밖에서 기다리지 않았다</t>
  </si>
  <si>
    <t>죄의 목소리</t>
  </si>
  <si>
    <t>나와 시노부 씨의 미스터리 펫숍 2</t>
  </si>
  <si>
    <t>나와 시노부 씨의 미스터리 펫숍 1</t>
  </si>
  <si>
    <t>무지개를 기다리는 그녀</t>
  </si>
  <si>
    <t>한낮의 방문객</t>
  </si>
  <si>
    <t>무너지는 제국</t>
  </si>
  <si>
    <t>처녀의 화환</t>
  </si>
  <si>
    <t>달의 계곡</t>
  </si>
  <si>
    <t>신비와 포포</t>
  </si>
  <si>
    <t>한국 현대사와 박물관 연구</t>
  </si>
  <si>
    <t>눈꽃사원</t>
  </si>
  <si>
    <t>민들레 가시내야</t>
  </si>
  <si>
    <t>내가 너다</t>
  </si>
  <si>
    <t>머문 듯 가는 세월</t>
  </si>
  <si>
    <t>공부머리 독서법</t>
  </si>
  <si>
    <t>모두에게 페미니즘</t>
  </si>
  <si>
    <t>회복적 서클 가이드 북</t>
  </si>
  <si>
    <t>미디어와 문화기억</t>
  </si>
  <si>
    <t>개헌과 선거제도 개혁에 관한 모든 것</t>
  </si>
  <si>
    <t>영어 수업 놀이 111</t>
  </si>
  <si>
    <t>할아버지와 손자의 대화</t>
  </si>
  <si>
    <t>페미니즘</t>
  </si>
  <si>
    <t>피케티가 되살린 마르크스 자본론</t>
  </si>
  <si>
    <t>스스로 치유하는 뇌</t>
  </si>
  <si>
    <t>스트레스는 나쁜 것이 아닙니까</t>
  </si>
  <si>
    <t>환자 H.M</t>
  </si>
  <si>
    <t>개념 잡는 비주얼 뇌과학책</t>
  </si>
  <si>
    <t>각성, 꿈 그리고 존재</t>
  </si>
  <si>
    <t>뇌, 마음, 인공지능</t>
  </si>
  <si>
    <t>나무에서 숲을 보다</t>
  </si>
  <si>
    <t>인체, 진화의 실패작</t>
  </si>
  <si>
    <t>좀비 고등학교 코믹스 1~5권 세트</t>
  </si>
  <si>
    <t>좀비고등학교 코믹스. 6</t>
  </si>
  <si>
    <t>대망. 20  강동호 장편소설</t>
  </si>
  <si>
    <t>대망. 21  강동호 장편소설</t>
  </si>
  <si>
    <t>대망. 22  강동호 장편 소설</t>
  </si>
  <si>
    <t>편집자란 무엇인가</t>
  </si>
  <si>
    <t>전자책으로 부업하기</t>
  </si>
  <si>
    <t>피버 코드</t>
  </si>
  <si>
    <t>시 쓰는 검찰총장이 될래요</t>
  </si>
  <si>
    <t>앨리스 죽이기</t>
  </si>
  <si>
    <t>선지서(2)</t>
  </si>
  <si>
    <t>시가서2</t>
  </si>
  <si>
    <t>모세오경</t>
  </si>
  <si>
    <t>워너원 포토 에세이 :  우리 기억 잃어버리지 않게</t>
  </si>
  <si>
    <t>만만하게 보이지 않는 대화법</t>
  </si>
  <si>
    <t>죽는 게 뭐라고</t>
  </si>
  <si>
    <t>무례한 사람에게 웃으며 대처하는 법</t>
  </si>
  <si>
    <t>대항해시대</t>
  </si>
  <si>
    <t>스크루테이프의 편지</t>
  </si>
  <si>
    <t>해커스</t>
  </si>
  <si>
    <t>남미숙</t>
  </si>
  <si>
    <t>한림풍공작실</t>
  </si>
  <si>
    <t>문혜영</t>
  </si>
  <si>
    <t>이승찬</t>
  </si>
  <si>
    <t>다카모토 다카요리</t>
  </si>
  <si>
    <t>드미트리 지노비에프</t>
  </si>
  <si>
    <t>이시이 모루나 외</t>
  </si>
  <si>
    <t>한국공학기술연구원</t>
  </si>
  <si>
    <t>한국 한문진흥학회</t>
  </si>
  <si>
    <t>김종혁</t>
  </si>
  <si>
    <t>앨릭스 코브</t>
  </si>
  <si>
    <t>조지 레이코프 외</t>
  </si>
  <si>
    <t>김기형 외</t>
  </si>
  <si>
    <t>KBS배틀트립 제작팀 외</t>
  </si>
  <si>
    <t>양보석</t>
  </si>
  <si>
    <t>김유담 외</t>
  </si>
  <si>
    <t>이가람</t>
  </si>
  <si>
    <t>김성구</t>
  </si>
  <si>
    <t>나카지마 마사시</t>
  </si>
  <si>
    <t>노세윤</t>
  </si>
  <si>
    <t>하타케나카 메구미</t>
  </si>
  <si>
    <t>이사카 고타로</t>
  </si>
  <si>
    <t>정재한</t>
  </si>
  <si>
    <t>미나토 가나에</t>
  </si>
  <si>
    <t>가와이 간지</t>
  </si>
  <si>
    <t>로라 마샬</t>
  </si>
  <si>
    <t>치넨 미키토</t>
  </si>
  <si>
    <t>지웨이란</t>
  </si>
  <si>
    <t>레이미</t>
  </si>
  <si>
    <t>하두석</t>
  </si>
  <si>
    <t>도바시 아키히로</t>
  </si>
  <si>
    <t>심우</t>
  </si>
  <si>
    <t>베키 매스터먼</t>
  </si>
  <si>
    <t>매슈 설리번</t>
  </si>
  <si>
    <t>시오타 타케시</t>
  </si>
  <si>
    <t>니이쿠라 토모카</t>
  </si>
  <si>
    <t>이쓰키 유</t>
  </si>
  <si>
    <t>마에카와 유타카</t>
  </si>
  <si>
    <t>존 스칼지</t>
  </si>
  <si>
    <t>노자영</t>
  </si>
  <si>
    <t>반민형</t>
  </si>
  <si>
    <t>조은서</t>
  </si>
  <si>
    <t>김인덕</t>
  </si>
  <si>
    <t>이창식</t>
  </si>
  <si>
    <t>조기호</t>
  </si>
  <si>
    <t>박기용</t>
  </si>
  <si>
    <t>최승필</t>
  </si>
  <si>
    <t>니나 테슬러</t>
  </si>
  <si>
    <t>박성용</t>
  </si>
  <si>
    <t>강경래</t>
  </si>
  <si>
    <t>백상진 외</t>
  </si>
  <si>
    <t>한지혜</t>
  </si>
  <si>
    <t>조정래 외</t>
  </si>
  <si>
    <t>안-샤를로트 위송</t>
  </si>
  <si>
    <t>카를 마르크스</t>
  </si>
  <si>
    <t>노먼 도이지</t>
  </si>
  <si>
    <t>이안 로버트슨</t>
  </si>
  <si>
    <t>루크 디트리치</t>
  </si>
  <si>
    <t>크리스 프리스 외</t>
  </si>
  <si>
    <t>에반 톰슨</t>
  </si>
  <si>
    <t>아마리 슌이치</t>
  </si>
  <si>
    <t>리처드 포티</t>
  </si>
  <si>
    <t>엔도 히테키</t>
  </si>
  <si>
    <t>배아이외</t>
  </si>
  <si>
    <t>배아이</t>
  </si>
  <si>
    <t>강동호</t>
  </si>
  <si>
    <t>김학원</t>
  </si>
  <si>
    <t>박효진</t>
  </si>
  <si>
    <t>제임스대시너</t>
  </si>
  <si>
    <t>전대원</t>
  </si>
  <si>
    <t>고바야시야스미</t>
  </si>
  <si>
    <t>윌리암 맥도날드</t>
  </si>
  <si>
    <t>CJ E&amp;M</t>
  </si>
  <si>
    <t>나이토 요시히토</t>
  </si>
  <si>
    <t>사노요코</t>
  </si>
  <si>
    <t>정문정</t>
  </si>
  <si>
    <t>주경철</t>
  </si>
  <si>
    <t>c.s 루이스</t>
  </si>
  <si>
    <t>문정아중국어연구소</t>
  </si>
  <si>
    <t>커넥츠중단기</t>
  </si>
  <si>
    <t>동양문고</t>
  </si>
  <si>
    <t>YBMNET</t>
  </si>
  <si>
    <t>형민사</t>
  </si>
  <si>
    <t>웅진지식하우스</t>
  </si>
  <si>
    <t>아라크네</t>
  </si>
  <si>
    <t>프로제</t>
  </si>
  <si>
    <t>샘터사</t>
  </si>
  <si>
    <t>21세기북스</t>
  </si>
  <si>
    <t>진선아이</t>
  </si>
  <si>
    <t>CABINET(캐비넷)</t>
  </si>
  <si>
    <t>영상출판미디어</t>
  </si>
  <si>
    <t>ARTE(아르테)</t>
  </si>
  <si>
    <t>인디페이퍼</t>
  </si>
  <si>
    <t>네버모어</t>
  </si>
  <si>
    <t>비앤엘</t>
  </si>
  <si>
    <t>출판미디어 율</t>
  </si>
  <si>
    <t>창해</t>
  </si>
  <si>
    <t>글로벌콘텐츠</t>
  </si>
  <si>
    <t>북치는마을</t>
  </si>
  <si>
    <t>국학자료원</t>
  </si>
  <si>
    <t>새미</t>
  </si>
  <si>
    <t>문학사계</t>
  </si>
  <si>
    <t>생각나눔(기획실크)</t>
  </si>
  <si>
    <t>책구루</t>
  </si>
  <si>
    <t>미르북컴퍼니</t>
  </si>
  <si>
    <t>대장간</t>
  </si>
  <si>
    <t>커뮤니케이션북스</t>
  </si>
  <si>
    <t>루아크</t>
  </si>
  <si>
    <t>미래와경영</t>
  </si>
  <si>
    <t>스타북스</t>
  </si>
  <si>
    <t>동녘사이언스</t>
  </si>
  <si>
    <t>소소의책</t>
  </si>
  <si>
    <t>여문책</t>
  </si>
  <si>
    <t>겜툰</t>
  </si>
  <si>
    <t>스타일리시컬쳐</t>
  </si>
  <si>
    <t>잉걸</t>
  </si>
  <si>
    <t>전도출판사</t>
  </si>
  <si>
    <t>아르테팝(artePOP)</t>
  </si>
  <si>
    <t>가나출판사</t>
  </si>
  <si>
    <t>서울대학교 총판부</t>
  </si>
  <si>
    <t>홍성사</t>
  </si>
  <si>
    <t>2018 도서 구입 목록(2018-2차)</t>
    <phoneticPr fontId="1" type="noConversion"/>
  </si>
  <si>
    <t>유미의 세포들 1~6 세트</t>
    <phoneticPr fontId="1" type="noConversion"/>
  </si>
  <si>
    <t>나는 직원 없이도 10억 번다</t>
  </si>
  <si>
    <t>베어타운</t>
  </si>
  <si>
    <t>카페 OK 1</t>
  </si>
  <si>
    <t>구름 나라 엄마 펭귄</t>
  </si>
  <si>
    <t>우리들의 멋스러운 무단횡단</t>
  </si>
  <si>
    <t>추억의 야상곡</t>
  </si>
  <si>
    <t>건강과 질병의 사회학</t>
  </si>
  <si>
    <t>오토바이로 모기를 잡아라</t>
  </si>
  <si>
    <t>아빠 왜 이제 왔어요</t>
  </si>
  <si>
    <t>인간은 어떻게 서로를 공감하는가</t>
  </si>
  <si>
    <t>반슈타인 클럽의 비밀</t>
  </si>
  <si>
    <t>이성의 진화</t>
  </si>
  <si>
    <t>맛있는 일본어 독학 첫걸음</t>
  </si>
  <si>
    <t>아시아 3개국 여행회화</t>
  </si>
  <si>
    <t>영문법 100일의 기적</t>
  </si>
  <si>
    <t>지知의 실패</t>
  </si>
  <si>
    <t>너무 재밌어서 잠 못 드는 지구의 과학</t>
  </si>
  <si>
    <t>입속에서 시작하는 미생물 이야기</t>
  </si>
  <si>
    <t>일레인 포펠트</t>
  </si>
  <si>
    <t>프레드릭 배크만</t>
  </si>
  <si>
    <t>즈세</t>
  </si>
  <si>
    <t>이장훈</t>
  </si>
  <si>
    <t>이은경</t>
  </si>
  <si>
    <t>나카야마 시치리</t>
  </si>
  <si>
    <t>사라 네틀턴</t>
  </si>
  <si>
    <t>김정렴</t>
  </si>
  <si>
    <t>김종엽 외</t>
  </si>
  <si>
    <t>크리스티안 케이서스</t>
  </si>
  <si>
    <t>이반 타피아</t>
  </si>
  <si>
    <t>위고 메르시에 외</t>
  </si>
  <si>
    <t>JRC 일본어연구소</t>
  </si>
  <si>
    <t>사사연 어학연구소</t>
  </si>
  <si>
    <t>이보영</t>
  </si>
  <si>
    <t>마쓰모토 미와오</t>
  </si>
  <si>
    <t>신규진</t>
  </si>
  <si>
    <t>김혜성</t>
  </si>
  <si>
    <t>비즈니스북스</t>
  </si>
  <si>
    <t>다산책방</t>
  </si>
  <si>
    <t>위즈덤하우스</t>
  </si>
  <si>
    <t>51BOOKS</t>
  </si>
  <si>
    <t>착한책방</t>
  </si>
  <si>
    <t>블루홍6</t>
  </si>
  <si>
    <t>한울</t>
  </si>
  <si>
    <t>더클</t>
  </si>
  <si>
    <t>바다출판사</t>
  </si>
  <si>
    <t>아이콕스</t>
  </si>
  <si>
    <t>생각연구소</t>
  </si>
  <si>
    <t>맛잇는BOOKS(JRC북스)</t>
  </si>
  <si>
    <t>사사연</t>
  </si>
  <si>
    <t>넥서스</t>
  </si>
  <si>
    <t>이상북스</t>
  </si>
  <si>
    <t>생각의길</t>
  </si>
  <si>
    <t>파라사이언스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</si>
</sst>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3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0" fillId="0" borderId="0" xfId="0">
      <alignment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3" fontId="0" fillId="2" borderId="0" xfId="0" applyNumberFormat="1" applyFill="1" applyAlignment="1">
      <alignment horizontal="right" vertical="center"/>
    </xf>
    <xf numFmtId="0" fontId="0" fillId="0" borderId="0" xfId="0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0" fillId="2" borderId="0" xfId="0" applyNumberFormat="1" applyFill="1" applyAlignment="1">
      <alignment horizontal="right" vertical="center"/>
    </xf>
    <xf numFmtId="0" fontId="0" fillId="2" borderId="0" xfId="0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workbookViewId="0">
      <selection activeCell="H9" sqref="H9"/>
    </sheetView>
  </sheetViews>
  <sheetFormatPr defaultRowHeight="16.5" x14ac:dyDescent="0.3"/>
  <cols>
    <col min="1" max="1" width="8.25" style="3" customWidth="1"/>
    <col min="2" max="2" width="32" style="6" customWidth="1"/>
    <col min="3" max="3" width="16.25" style="8" customWidth="1"/>
    <col min="4" max="4" width="15.125" style="8" customWidth="1"/>
    <col min="5" max="5" width="10.875" style="3" customWidth="1"/>
    <col min="6" max="6" width="9.5" style="13" bestFit="1" customWidth="1"/>
    <col min="7" max="7" width="11" style="13" customWidth="1"/>
    <col min="8" max="8" width="13.5" customWidth="1"/>
  </cols>
  <sheetData>
    <row r="1" spans="1:8" ht="51" customHeight="1" x14ac:dyDescent="0.3">
      <c r="A1" s="18" t="s">
        <v>263</v>
      </c>
      <c r="B1" s="19"/>
      <c r="C1" s="19"/>
      <c r="D1" s="19"/>
      <c r="E1" s="19"/>
      <c r="F1" s="19"/>
      <c r="G1" s="19"/>
      <c r="H1" s="19"/>
    </row>
    <row r="3" spans="1:8" x14ac:dyDescent="0.3">
      <c r="E3" s="4" t="s">
        <v>35</v>
      </c>
      <c r="F3" s="20">
        <v>116</v>
      </c>
      <c r="G3" s="21"/>
      <c r="H3" s="21"/>
    </row>
    <row r="4" spans="1:8" x14ac:dyDescent="0.3">
      <c r="E4" s="4" t="s">
        <v>36</v>
      </c>
      <c r="F4" s="20">
        <v>1877100</v>
      </c>
      <c r="G4" s="21"/>
      <c r="H4" s="21"/>
    </row>
    <row r="5" spans="1:8" x14ac:dyDescent="0.3">
      <c r="E5" s="4" t="s">
        <v>37</v>
      </c>
      <c r="F5" s="5"/>
      <c r="G5" s="5"/>
      <c r="H5" s="14">
        <f>F3*860</f>
        <v>99760</v>
      </c>
    </row>
    <row r="6" spans="1:8" x14ac:dyDescent="0.3">
      <c r="E6" s="4" t="s">
        <v>38</v>
      </c>
      <c r="F6" s="5"/>
      <c r="G6" s="5"/>
      <c r="H6" s="12">
        <f>F4+H5</f>
        <v>1976860</v>
      </c>
    </row>
    <row r="8" spans="1:8" x14ac:dyDescent="0.3">
      <c r="A8" s="2" t="s">
        <v>14</v>
      </c>
      <c r="B8" s="7" t="s">
        <v>15</v>
      </c>
      <c r="C8" s="7" t="s">
        <v>16</v>
      </c>
      <c r="D8" s="7" t="s">
        <v>17</v>
      </c>
      <c r="E8" s="2" t="s">
        <v>18</v>
      </c>
      <c r="F8" s="11" t="s">
        <v>19</v>
      </c>
      <c r="G8" s="11" t="s">
        <v>20</v>
      </c>
      <c r="H8" s="2" t="s">
        <v>21</v>
      </c>
    </row>
    <row r="9" spans="1:8" s="9" customFormat="1" x14ac:dyDescent="0.3">
      <c r="A9" s="15"/>
      <c r="B9" s="7" t="s">
        <v>34</v>
      </c>
      <c r="C9" s="7"/>
      <c r="D9" s="7"/>
      <c r="E9" s="2"/>
      <c r="F9" s="10">
        <f>SUM(F10:F120)</f>
        <v>116</v>
      </c>
      <c r="G9" s="10">
        <f t="shared" ref="G9:H9" si="0">SUM(G10:G120)</f>
        <v>1803100</v>
      </c>
      <c r="H9" s="10">
        <f t="shared" si="0"/>
        <v>1877100</v>
      </c>
    </row>
    <row r="10" spans="1:8" x14ac:dyDescent="0.3">
      <c r="A10" s="15">
        <v>1</v>
      </c>
      <c r="B10" s="17" t="s">
        <v>49</v>
      </c>
      <c r="C10" s="17" t="s">
        <v>23</v>
      </c>
      <c r="D10" s="17" t="s">
        <v>220</v>
      </c>
      <c r="E10" s="16">
        <v>2013</v>
      </c>
      <c r="F10" s="16">
        <v>1</v>
      </c>
      <c r="G10" s="1">
        <v>28000</v>
      </c>
      <c r="H10" s="1">
        <f>F10*G10</f>
        <v>28000</v>
      </c>
    </row>
    <row r="11" spans="1:8" x14ac:dyDescent="0.3">
      <c r="A11" s="15">
        <v>2</v>
      </c>
      <c r="B11" s="17" t="s">
        <v>50</v>
      </c>
      <c r="C11" s="17" t="s">
        <v>141</v>
      </c>
      <c r="D11" s="17" t="s">
        <v>141</v>
      </c>
      <c r="E11" s="16">
        <v>2016</v>
      </c>
      <c r="F11" s="16">
        <v>1</v>
      </c>
      <c r="G11" s="1">
        <v>23900</v>
      </c>
      <c r="H11" s="1">
        <f t="shared" ref="H11:H57" si="1">F11*G11</f>
        <v>23900</v>
      </c>
    </row>
    <row r="12" spans="1:8" x14ac:dyDescent="0.3">
      <c r="A12" s="15">
        <v>3</v>
      </c>
      <c r="B12" s="17" t="s">
        <v>51</v>
      </c>
      <c r="C12" s="17" t="s">
        <v>142</v>
      </c>
      <c r="D12" s="17" t="s">
        <v>221</v>
      </c>
      <c r="E12" s="16">
        <v>2018</v>
      </c>
      <c r="F12" s="16">
        <v>1</v>
      </c>
      <c r="G12" s="1">
        <v>19800</v>
      </c>
      <c r="H12" s="1">
        <f t="shared" si="1"/>
        <v>19800</v>
      </c>
    </row>
    <row r="13" spans="1:8" x14ac:dyDescent="0.3">
      <c r="A13" s="15">
        <v>4</v>
      </c>
      <c r="B13" s="17" t="s">
        <v>52</v>
      </c>
      <c r="C13" s="17" t="s">
        <v>142</v>
      </c>
      <c r="D13" s="17" t="s">
        <v>29</v>
      </c>
      <c r="E13" s="16">
        <v>2010</v>
      </c>
      <c r="F13" s="16">
        <v>1</v>
      </c>
      <c r="G13" s="1">
        <v>28000</v>
      </c>
      <c r="H13" s="1">
        <f t="shared" si="1"/>
        <v>28000</v>
      </c>
    </row>
    <row r="14" spans="1:8" x14ac:dyDescent="0.3">
      <c r="A14" s="15">
        <v>5</v>
      </c>
      <c r="B14" s="17" t="s">
        <v>53</v>
      </c>
      <c r="C14" s="17" t="s">
        <v>143</v>
      </c>
      <c r="D14" s="17" t="s">
        <v>222</v>
      </c>
      <c r="E14" s="16">
        <v>2016</v>
      </c>
      <c r="F14" s="16">
        <v>1</v>
      </c>
      <c r="G14" s="1">
        <v>19500</v>
      </c>
      <c r="H14" s="1">
        <f t="shared" si="1"/>
        <v>19500</v>
      </c>
    </row>
    <row r="15" spans="1:8" x14ac:dyDescent="0.3">
      <c r="A15" s="15">
        <v>6</v>
      </c>
      <c r="B15" s="17" t="s">
        <v>54</v>
      </c>
      <c r="C15" s="17" t="s">
        <v>144</v>
      </c>
      <c r="D15" s="17" t="s">
        <v>40</v>
      </c>
      <c r="E15" s="16">
        <v>2017</v>
      </c>
      <c r="F15" s="16">
        <v>1</v>
      </c>
      <c r="G15" s="1">
        <v>18000</v>
      </c>
      <c r="H15" s="1">
        <f t="shared" si="1"/>
        <v>18000</v>
      </c>
    </row>
    <row r="16" spans="1:8" x14ac:dyDescent="0.3">
      <c r="A16" s="15">
        <v>7</v>
      </c>
      <c r="B16" s="17" t="s">
        <v>55</v>
      </c>
      <c r="C16" s="17" t="s">
        <v>145</v>
      </c>
      <c r="D16" s="17" t="s">
        <v>40</v>
      </c>
      <c r="E16" s="16">
        <v>2017</v>
      </c>
      <c r="F16" s="16">
        <v>1</v>
      </c>
      <c r="G16" s="1">
        <v>16000</v>
      </c>
      <c r="H16" s="1">
        <f t="shared" si="1"/>
        <v>16000</v>
      </c>
    </row>
    <row r="17" spans="1:8" x14ac:dyDescent="0.3">
      <c r="A17" s="15">
        <v>8</v>
      </c>
      <c r="B17" s="17" t="s">
        <v>56</v>
      </c>
      <c r="C17" s="17" t="s">
        <v>146</v>
      </c>
      <c r="D17" s="17" t="s">
        <v>40</v>
      </c>
      <c r="E17" s="16">
        <v>2016</v>
      </c>
      <c r="F17" s="16">
        <v>1</v>
      </c>
      <c r="G17" s="1">
        <v>16000</v>
      </c>
      <c r="H17" s="1">
        <f t="shared" si="1"/>
        <v>16000</v>
      </c>
    </row>
    <row r="18" spans="1:8" x14ac:dyDescent="0.3">
      <c r="A18" s="15">
        <v>9</v>
      </c>
      <c r="B18" s="17" t="s">
        <v>57</v>
      </c>
      <c r="C18" s="17" t="s">
        <v>147</v>
      </c>
      <c r="D18" s="17" t="s">
        <v>40</v>
      </c>
      <c r="E18" s="16">
        <v>2017</v>
      </c>
      <c r="F18" s="16">
        <v>1</v>
      </c>
      <c r="G18" s="1">
        <v>22000</v>
      </c>
      <c r="H18" s="1">
        <f t="shared" si="1"/>
        <v>22000</v>
      </c>
    </row>
    <row r="19" spans="1:8" x14ac:dyDescent="0.3">
      <c r="A19" s="15">
        <v>10</v>
      </c>
      <c r="B19" s="17" t="s">
        <v>58</v>
      </c>
      <c r="C19" s="17" t="s">
        <v>148</v>
      </c>
      <c r="D19" s="17" t="s">
        <v>40</v>
      </c>
      <c r="E19" s="16">
        <v>2016</v>
      </c>
      <c r="F19" s="16">
        <v>1</v>
      </c>
      <c r="G19" s="1">
        <v>25000</v>
      </c>
      <c r="H19" s="1">
        <f t="shared" si="1"/>
        <v>25000</v>
      </c>
    </row>
    <row r="20" spans="1:8" x14ac:dyDescent="0.3">
      <c r="A20" s="15">
        <v>11</v>
      </c>
      <c r="B20" s="17" t="s">
        <v>59</v>
      </c>
      <c r="C20" s="17" t="s">
        <v>149</v>
      </c>
      <c r="D20" s="17" t="s">
        <v>223</v>
      </c>
      <c r="E20" s="16">
        <v>2017</v>
      </c>
      <c r="F20" s="16">
        <v>1</v>
      </c>
      <c r="G20" s="1">
        <v>15000</v>
      </c>
      <c r="H20" s="1">
        <f t="shared" si="1"/>
        <v>15000</v>
      </c>
    </row>
    <row r="21" spans="1:8" x14ac:dyDescent="0.3">
      <c r="A21" s="15">
        <v>12</v>
      </c>
      <c r="B21" s="17" t="s">
        <v>60</v>
      </c>
      <c r="C21" s="17" t="s">
        <v>149</v>
      </c>
      <c r="D21" s="17" t="s">
        <v>223</v>
      </c>
      <c r="E21" s="16">
        <v>2016</v>
      </c>
      <c r="F21" s="16">
        <v>1</v>
      </c>
      <c r="G21" s="1">
        <v>19000</v>
      </c>
      <c r="H21" s="1">
        <f t="shared" si="1"/>
        <v>19000</v>
      </c>
    </row>
    <row r="22" spans="1:8" x14ac:dyDescent="0.3">
      <c r="A22" s="15">
        <v>13</v>
      </c>
      <c r="B22" s="17" t="s">
        <v>61</v>
      </c>
      <c r="C22" s="17" t="s">
        <v>150</v>
      </c>
      <c r="D22" s="17" t="s">
        <v>224</v>
      </c>
      <c r="E22" s="16">
        <v>2011</v>
      </c>
      <c r="F22" s="16">
        <v>1</v>
      </c>
      <c r="G22" s="1">
        <v>25000</v>
      </c>
      <c r="H22" s="1">
        <f t="shared" si="1"/>
        <v>25000</v>
      </c>
    </row>
    <row r="23" spans="1:8" x14ac:dyDescent="0.3">
      <c r="A23" s="15">
        <v>14</v>
      </c>
      <c r="B23" s="17" t="s">
        <v>62</v>
      </c>
      <c r="C23" s="17" t="s">
        <v>151</v>
      </c>
      <c r="D23" s="17" t="s">
        <v>27</v>
      </c>
      <c r="E23" s="16">
        <v>2017</v>
      </c>
      <c r="F23" s="16">
        <v>1</v>
      </c>
      <c r="G23" s="1">
        <v>22000</v>
      </c>
      <c r="H23" s="1">
        <f t="shared" si="1"/>
        <v>22000</v>
      </c>
    </row>
    <row r="24" spans="1:8" x14ac:dyDescent="0.3">
      <c r="A24" s="15">
        <v>15</v>
      </c>
      <c r="B24" s="17" t="s">
        <v>63</v>
      </c>
      <c r="C24" s="17" t="s">
        <v>22</v>
      </c>
      <c r="D24" s="17" t="s">
        <v>3</v>
      </c>
      <c r="E24" s="16">
        <v>2018</v>
      </c>
      <c r="F24" s="16">
        <v>1</v>
      </c>
      <c r="G24" s="1">
        <v>20000</v>
      </c>
      <c r="H24" s="1">
        <f t="shared" si="1"/>
        <v>20000</v>
      </c>
    </row>
    <row r="25" spans="1:8" x14ac:dyDescent="0.3">
      <c r="A25" s="15">
        <v>16</v>
      </c>
      <c r="B25" s="17" t="s">
        <v>64</v>
      </c>
      <c r="C25" s="17" t="s">
        <v>152</v>
      </c>
      <c r="D25" s="17" t="s">
        <v>25</v>
      </c>
      <c r="E25" s="16">
        <v>2018</v>
      </c>
      <c r="F25" s="16">
        <v>1</v>
      </c>
      <c r="G25" s="1">
        <v>17000</v>
      </c>
      <c r="H25" s="1">
        <f t="shared" si="1"/>
        <v>17000</v>
      </c>
    </row>
    <row r="26" spans="1:8" x14ac:dyDescent="0.3">
      <c r="A26" s="15">
        <v>17</v>
      </c>
      <c r="B26" s="17" t="s">
        <v>65</v>
      </c>
      <c r="C26" s="17" t="s">
        <v>153</v>
      </c>
      <c r="D26" s="17" t="s">
        <v>28</v>
      </c>
      <c r="E26" s="16">
        <v>2018</v>
      </c>
      <c r="F26" s="16">
        <v>1</v>
      </c>
      <c r="G26" s="1">
        <v>14000</v>
      </c>
      <c r="H26" s="1">
        <f t="shared" si="1"/>
        <v>14000</v>
      </c>
    </row>
    <row r="27" spans="1:8" x14ac:dyDescent="0.3">
      <c r="A27" s="15">
        <v>18</v>
      </c>
      <c r="B27" s="17" t="s">
        <v>66</v>
      </c>
      <c r="C27" s="17" t="s">
        <v>154</v>
      </c>
      <c r="D27" s="17" t="s">
        <v>7</v>
      </c>
      <c r="E27" s="16">
        <v>2018</v>
      </c>
      <c r="F27" s="16">
        <v>1</v>
      </c>
      <c r="G27" s="1">
        <v>5900</v>
      </c>
      <c r="H27" s="1">
        <f t="shared" si="1"/>
        <v>5900</v>
      </c>
    </row>
    <row r="28" spans="1:8" x14ac:dyDescent="0.3">
      <c r="A28" s="15">
        <v>19</v>
      </c>
      <c r="B28" s="17" t="s">
        <v>67</v>
      </c>
      <c r="C28" s="17" t="s">
        <v>155</v>
      </c>
      <c r="D28" s="17" t="s">
        <v>225</v>
      </c>
      <c r="E28" s="16">
        <v>2018</v>
      </c>
      <c r="F28" s="16">
        <v>1</v>
      </c>
      <c r="G28" s="1">
        <v>16000</v>
      </c>
      <c r="H28" s="1">
        <f t="shared" si="1"/>
        <v>16000</v>
      </c>
    </row>
    <row r="29" spans="1:8" x14ac:dyDescent="0.3">
      <c r="A29" s="15">
        <v>20</v>
      </c>
      <c r="B29" s="17" t="s">
        <v>68</v>
      </c>
      <c r="C29" s="17" t="s">
        <v>156</v>
      </c>
      <c r="D29" s="17" t="s">
        <v>226</v>
      </c>
      <c r="E29" s="16">
        <v>2018</v>
      </c>
      <c r="F29" s="16">
        <v>1</v>
      </c>
      <c r="G29" s="1">
        <v>13000</v>
      </c>
      <c r="H29" s="1">
        <f t="shared" si="1"/>
        <v>13000</v>
      </c>
    </row>
    <row r="30" spans="1:8" x14ac:dyDescent="0.3">
      <c r="A30" s="15">
        <v>21</v>
      </c>
      <c r="B30" s="17" t="s">
        <v>69</v>
      </c>
      <c r="C30" s="17" t="s">
        <v>156</v>
      </c>
      <c r="D30" s="17" t="s">
        <v>226</v>
      </c>
      <c r="E30" s="16">
        <v>2018</v>
      </c>
      <c r="F30" s="16">
        <v>1</v>
      </c>
      <c r="G30" s="1">
        <v>15000</v>
      </c>
      <c r="H30" s="1">
        <f t="shared" si="1"/>
        <v>15000</v>
      </c>
    </row>
    <row r="31" spans="1:8" x14ac:dyDescent="0.3">
      <c r="A31" s="15">
        <v>22</v>
      </c>
      <c r="B31" s="17" t="s">
        <v>265</v>
      </c>
      <c r="C31" s="17" t="s">
        <v>283</v>
      </c>
      <c r="D31" s="17" t="s">
        <v>301</v>
      </c>
      <c r="E31" s="16">
        <v>2018</v>
      </c>
      <c r="F31" s="16">
        <v>1</v>
      </c>
      <c r="G31" s="1">
        <v>15000</v>
      </c>
      <c r="H31" s="1">
        <f t="shared" si="1"/>
        <v>15000</v>
      </c>
    </row>
    <row r="32" spans="1:8" x14ac:dyDescent="0.3">
      <c r="A32" s="15">
        <v>23</v>
      </c>
      <c r="B32" s="17" t="s">
        <v>266</v>
      </c>
      <c r="C32" s="17" t="s">
        <v>284</v>
      </c>
      <c r="D32" s="17" t="s">
        <v>302</v>
      </c>
      <c r="E32" s="16">
        <v>2018</v>
      </c>
      <c r="F32" s="16">
        <v>1</v>
      </c>
      <c r="G32" s="1">
        <v>15800</v>
      </c>
      <c r="H32" s="1">
        <f t="shared" si="1"/>
        <v>15800</v>
      </c>
    </row>
    <row r="33" spans="1:8" x14ac:dyDescent="0.3">
      <c r="A33" s="15">
        <v>24</v>
      </c>
      <c r="B33" s="17" t="s">
        <v>267</v>
      </c>
      <c r="C33" s="17" t="s">
        <v>285</v>
      </c>
      <c r="D33" s="17" t="s">
        <v>303</v>
      </c>
      <c r="E33" s="16">
        <v>2018</v>
      </c>
      <c r="F33" s="16">
        <v>1</v>
      </c>
      <c r="G33" s="1">
        <v>13000</v>
      </c>
      <c r="H33" s="1">
        <f t="shared" si="1"/>
        <v>13000</v>
      </c>
    </row>
    <row r="34" spans="1:8" x14ac:dyDescent="0.3">
      <c r="A34" s="15">
        <v>25</v>
      </c>
      <c r="B34" s="17" t="s">
        <v>268</v>
      </c>
      <c r="C34" s="17" t="s">
        <v>286</v>
      </c>
      <c r="D34" s="17" t="s">
        <v>304</v>
      </c>
      <c r="E34" s="16">
        <v>2018</v>
      </c>
      <c r="F34" s="16">
        <v>1</v>
      </c>
      <c r="G34" s="1">
        <v>13500</v>
      </c>
      <c r="H34" s="1">
        <f t="shared" si="1"/>
        <v>13500</v>
      </c>
    </row>
    <row r="35" spans="1:8" x14ac:dyDescent="0.3">
      <c r="A35" s="15">
        <v>26</v>
      </c>
      <c r="B35" s="17" t="s">
        <v>269</v>
      </c>
      <c r="C35" s="17" t="s">
        <v>287</v>
      </c>
      <c r="D35" s="17" t="s">
        <v>305</v>
      </c>
      <c r="E35" s="16">
        <v>2018</v>
      </c>
      <c r="F35" s="16">
        <v>1</v>
      </c>
      <c r="G35" s="1">
        <v>13800</v>
      </c>
      <c r="H35" s="1">
        <f t="shared" si="1"/>
        <v>13800</v>
      </c>
    </row>
    <row r="36" spans="1:8" x14ac:dyDescent="0.3">
      <c r="A36" s="15">
        <v>27</v>
      </c>
      <c r="B36" s="17" t="s">
        <v>70</v>
      </c>
      <c r="C36" s="17" t="s">
        <v>157</v>
      </c>
      <c r="D36" s="17" t="s">
        <v>7</v>
      </c>
      <c r="E36" s="16">
        <v>2018</v>
      </c>
      <c r="F36" s="16">
        <v>1</v>
      </c>
      <c r="G36" s="1">
        <v>5900</v>
      </c>
      <c r="H36" s="1">
        <f t="shared" si="1"/>
        <v>5900</v>
      </c>
    </row>
    <row r="37" spans="1:8" x14ac:dyDescent="0.3">
      <c r="A37" s="15">
        <v>28</v>
      </c>
      <c r="B37" s="17" t="s">
        <v>71</v>
      </c>
      <c r="C37" s="17" t="s">
        <v>158</v>
      </c>
      <c r="D37" s="17" t="s">
        <v>227</v>
      </c>
      <c r="E37" s="16">
        <v>2018</v>
      </c>
      <c r="F37" s="16">
        <v>1</v>
      </c>
      <c r="G37" s="1">
        <v>25000</v>
      </c>
      <c r="H37" s="1">
        <f t="shared" si="1"/>
        <v>25000</v>
      </c>
    </row>
    <row r="38" spans="1:8" x14ac:dyDescent="0.3">
      <c r="A38" s="15">
        <v>29</v>
      </c>
      <c r="B38" s="17" t="s">
        <v>270</v>
      </c>
      <c r="C38" s="17" t="s">
        <v>288</v>
      </c>
      <c r="D38" s="17" t="s">
        <v>306</v>
      </c>
      <c r="E38" s="16">
        <v>2018</v>
      </c>
      <c r="F38" s="16">
        <v>1</v>
      </c>
      <c r="G38" s="1">
        <v>15000</v>
      </c>
      <c r="H38" s="1">
        <f t="shared" si="1"/>
        <v>15000</v>
      </c>
    </row>
    <row r="39" spans="1:8" x14ac:dyDescent="0.3">
      <c r="A39" s="15">
        <v>30</v>
      </c>
      <c r="B39" s="17" t="s">
        <v>72</v>
      </c>
      <c r="C39" s="17" t="s">
        <v>159</v>
      </c>
      <c r="D39" s="17" t="s">
        <v>228</v>
      </c>
      <c r="E39" s="16">
        <v>2018</v>
      </c>
      <c r="F39" s="16">
        <v>1</v>
      </c>
      <c r="G39" s="1">
        <v>13000</v>
      </c>
      <c r="H39" s="1">
        <f t="shared" si="1"/>
        <v>13000</v>
      </c>
    </row>
    <row r="40" spans="1:8" x14ac:dyDescent="0.3">
      <c r="A40" s="15">
        <v>31</v>
      </c>
      <c r="B40" s="17" t="s">
        <v>73</v>
      </c>
      <c r="C40" s="17" t="s">
        <v>160</v>
      </c>
      <c r="D40" s="17" t="s">
        <v>229</v>
      </c>
      <c r="E40" s="16">
        <v>2018</v>
      </c>
      <c r="F40" s="16">
        <v>1</v>
      </c>
      <c r="G40" s="1">
        <v>17000</v>
      </c>
      <c r="H40" s="1">
        <f t="shared" si="1"/>
        <v>17000</v>
      </c>
    </row>
    <row r="41" spans="1:8" x14ac:dyDescent="0.3">
      <c r="A41" s="15">
        <v>32</v>
      </c>
      <c r="B41" s="17" t="s">
        <v>74</v>
      </c>
      <c r="C41" s="17" t="s">
        <v>161</v>
      </c>
      <c r="D41" s="17" t="s">
        <v>230</v>
      </c>
      <c r="E41" s="16">
        <v>2018</v>
      </c>
      <c r="F41" s="16">
        <v>1</v>
      </c>
      <c r="G41" s="1">
        <v>10500</v>
      </c>
      <c r="H41" s="1">
        <f t="shared" si="1"/>
        <v>10500</v>
      </c>
    </row>
    <row r="42" spans="1:8" x14ac:dyDescent="0.3">
      <c r="A42" s="15">
        <v>33</v>
      </c>
      <c r="B42" s="17" t="s">
        <v>264</v>
      </c>
      <c r="C42" s="17" t="s">
        <v>41</v>
      </c>
      <c r="D42" s="17" t="s">
        <v>9</v>
      </c>
      <c r="E42" s="16">
        <v>2018</v>
      </c>
      <c r="F42" s="16">
        <v>6</v>
      </c>
      <c r="G42" s="1">
        <v>14800</v>
      </c>
      <c r="H42" s="1">
        <f t="shared" si="1"/>
        <v>88800</v>
      </c>
    </row>
    <row r="43" spans="1:8" x14ac:dyDescent="0.3">
      <c r="A43" s="15">
        <v>34</v>
      </c>
      <c r="B43" s="17" t="s">
        <v>75</v>
      </c>
      <c r="C43" s="17" t="s">
        <v>162</v>
      </c>
      <c r="D43" s="17" t="s">
        <v>48</v>
      </c>
      <c r="E43" s="16">
        <v>2018</v>
      </c>
      <c r="F43" s="16">
        <v>1</v>
      </c>
      <c r="G43" s="1">
        <v>13800</v>
      </c>
      <c r="H43" s="1">
        <f t="shared" si="1"/>
        <v>13800</v>
      </c>
    </row>
    <row r="44" spans="1:8" x14ac:dyDescent="0.3">
      <c r="A44" s="15">
        <v>35</v>
      </c>
      <c r="B44" s="17" t="s">
        <v>76</v>
      </c>
      <c r="C44" s="17" t="s">
        <v>163</v>
      </c>
      <c r="D44" s="17" t="s">
        <v>8</v>
      </c>
      <c r="E44" s="16">
        <v>2018</v>
      </c>
      <c r="F44" s="16">
        <v>1</v>
      </c>
      <c r="G44" s="1">
        <v>13800</v>
      </c>
      <c r="H44" s="1">
        <f t="shared" si="1"/>
        <v>13800</v>
      </c>
    </row>
    <row r="45" spans="1:8" x14ac:dyDescent="0.3">
      <c r="A45" s="15">
        <v>36</v>
      </c>
      <c r="B45" s="17" t="s">
        <v>77</v>
      </c>
      <c r="C45" s="17" t="s">
        <v>164</v>
      </c>
      <c r="D45" s="17" t="s">
        <v>231</v>
      </c>
      <c r="E45" s="16">
        <v>2018</v>
      </c>
      <c r="F45" s="16">
        <v>1</v>
      </c>
      <c r="G45" s="1">
        <v>13000</v>
      </c>
      <c r="H45" s="1">
        <f t="shared" si="1"/>
        <v>13000</v>
      </c>
    </row>
    <row r="46" spans="1:8" x14ac:dyDescent="0.3">
      <c r="A46" s="15">
        <v>37</v>
      </c>
      <c r="B46" s="17" t="s">
        <v>78</v>
      </c>
      <c r="C46" s="17" t="s">
        <v>165</v>
      </c>
      <c r="D46" s="17" t="s">
        <v>232</v>
      </c>
      <c r="E46" s="16">
        <v>2018</v>
      </c>
      <c r="F46" s="16">
        <v>1</v>
      </c>
      <c r="G46" s="1">
        <v>13800</v>
      </c>
      <c r="H46" s="1">
        <f t="shared" si="1"/>
        <v>13800</v>
      </c>
    </row>
    <row r="47" spans="1:8" x14ac:dyDescent="0.3">
      <c r="A47" s="15">
        <v>38</v>
      </c>
      <c r="B47" s="17" t="s">
        <v>79</v>
      </c>
      <c r="C47" s="17" t="s">
        <v>166</v>
      </c>
      <c r="D47" s="17" t="s">
        <v>6</v>
      </c>
      <c r="E47" s="16">
        <v>2018</v>
      </c>
      <c r="F47" s="16">
        <v>1</v>
      </c>
      <c r="G47" s="1">
        <v>14000</v>
      </c>
      <c r="H47" s="1">
        <f t="shared" si="1"/>
        <v>14000</v>
      </c>
    </row>
    <row r="48" spans="1:8" x14ac:dyDescent="0.3">
      <c r="A48" s="15">
        <v>39</v>
      </c>
      <c r="B48" s="17" t="s">
        <v>80</v>
      </c>
      <c r="C48" s="17" t="s">
        <v>167</v>
      </c>
      <c r="D48" s="17" t="s">
        <v>46</v>
      </c>
      <c r="E48" s="16">
        <v>2018</v>
      </c>
      <c r="F48" s="16">
        <v>1</v>
      </c>
      <c r="G48" s="1">
        <v>15000</v>
      </c>
      <c r="H48" s="1">
        <f t="shared" si="1"/>
        <v>15000</v>
      </c>
    </row>
    <row r="49" spans="1:8" x14ac:dyDescent="0.3">
      <c r="A49" s="15">
        <v>40</v>
      </c>
      <c r="B49" s="17" t="s">
        <v>81</v>
      </c>
      <c r="C49" s="17" t="s">
        <v>168</v>
      </c>
      <c r="D49" s="17" t="s">
        <v>233</v>
      </c>
      <c r="E49" s="16">
        <v>2018</v>
      </c>
      <c r="F49" s="16">
        <v>1</v>
      </c>
      <c r="G49" s="1">
        <v>14000</v>
      </c>
      <c r="H49" s="1">
        <f t="shared" si="1"/>
        <v>14000</v>
      </c>
    </row>
    <row r="50" spans="1:8" x14ac:dyDescent="0.3">
      <c r="A50" s="15">
        <v>41</v>
      </c>
      <c r="B50" s="17" t="s">
        <v>82</v>
      </c>
      <c r="C50" s="17" t="s">
        <v>169</v>
      </c>
      <c r="D50" s="17" t="s">
        <v>44</v>
      </c>
      <c r="E50" s="16">
        <v>2018</v>
      </c>
      <c r="F50" s="16">
        <v>1</v>
      </c>
      <c r="G50" s="1">
        <v>14800</v>
      </c>
      <c r="H50" s="1">
        <f t="shared" si="1"/>
        <v>14800</v>
      </c>
    </row>
    <row r="51" spans="1:8" x14ac:dyDescent="0.3">
      <c r="A51" s="15">
        <v>42</v>
      </c>
      <c r="B51" s="17" t="s">
        <v>83</v>
      </c>
      <c r="C51" s="17" t="s">
        <v>170</v>
      </c>
      <c r="D51" s="17" t="s">
        <v>10</v>
      </c>
      <c r="E51" s="16">
        <v>2018</v>
      </c>
      <c r="F51" s="16">
        <v>1</v>
      </c>
      <c r="G51" s="1">
        <v>14800</v>
      </c>
      <c r="H51" s="1">
        <f t="shared" si="1"/>
        <v>14800</v>
      </c>
    </row>
    <row r="52" spans="1:8" x14ac:dyDescent="0.3">
      <c r="A52" s="15">
        <v>43</v>
      </c>
      <c r="B52" s="17" t="s">
        <v>84</v>
      </c>
      <c r="C52" s="17" t="s">
        <v>171</v>
      </c>
      <c r="D52" s="17" t="s">
        <v>30</v>
      </c>
      <c r="E52" s="16">
        <v>2018</v>
      </c>
      <c r="F52" s="16">
        <v>1</v>
      </c>
      <c r="G52" s="1">
        <v>13800</v>
      </c>
      <c r="H52" s="1">
        <f t="shared" si="1"/>
        <v>13800</v>
      </c>
    </row>
    <row r="53" spans="1:8" x14ac:dyDescent="0.3">
      <c r="A53" s="15">
        <v>44</v>
      </c>
      <c r="B53" s="17" t="s">
        <v>85</v>
      </c>
      <c r="C53" s="17" t="s">
        <v>172</v>
      </c>
      <c r="D53" s="17" t="s">
        <v>48</v>
      </c>
      <c r="E53" s="16">
        <v>2018</v>
      </c>
      <c r="F53" s="16">
        <v>1</v>
      </c>
      <c r="G53" s="1">
        <v>14000</v>
      </c>
      <c r="H53" s="1">
        <f t="shared" si="1"/>
        <v>14000</v>
      </c>
    </row>
    <row r="54" spans="1:8" x14ac:dyDescent="0.3">
      <c r="A54" s="15">
        <v>45</v>
      </c>
      <c r="B54" s="17" t="s">
        <v>86</v>
      </c>
      <c r="C54" s="17" t="s">
        <v>42</v>
      </c>
      <c r="D54" s="17" t="s">
        <v>8</v>
      </c>
      <c r="E54" s="16">
        <v>2018</v>
      </c>
      <c r="F54" s="16">
        <v>1</v>
      </c>
      <c r="G54" s="1">
        <v>9800</v>
      </c>
      <c r="H54" s="1">
        <f t="shared" si="1"/>
        <v>9800</v>
      </c>
    </row>
    <row r="55" spans="1:8" x14ac:dyDescent="0.3">
      <c r="A55" s="15">
        <v>46</v>
      </c>
      <c r="B55" s="17" t="s">
        <v>87</v>
      </c>
      <c r="C55" s="17" t="s">
        <v>173</v>
      </c>
      <c r="D55" s="17" t="s">
        <v>234</v>
      </c>
      <c r="E55" s="16">
        <v>2018</v>
      </c>
      <c r="F55" s="16">
        <v>1</v>
      </c>
      <c r="G55" s="1">
        <v>11000</v>
      </c>
      <c r="H55" s="1">
        <f t="shared" si="1"/>
        <v>11000</v>
      </c>
    </row>
    <row r="56" spans="1:8" x14ac:dyDescent="0.3">
      <c r="A56" s="15">
        <v>47</v>
      </c>
      <c r="B56" s="17" t="s">
        <v>88</v>
      </c>
      <c r="C56" s="17" t="s">
        <v>173</v>
      </c>
      <c r="D56" s="17" t="s">
        <v>234</v>
      </c>
      <c r="E56" s="16">
        <v>2018</v>
      </c>
      <c r="F56" s="16">
        <v>1</v>
      </c>
      <c r="G56" s="1">
        <v>11000</v>
      </c>
      <c r="H56" s="1">
        <f t="shared" si="1"/>
        <v>11000</v>
      </c>
    </row>
    <row r="57" spans="1:8" x14ac:dyDescent="0.3">
      <c r="A57" s="15">
        <v>48</v>
      </c>
      <c r="B57" s="17" t="s">
        <v>89</v>
      </c>
      <c r="C57" s="17" t="s">
        <v>174</v>
      </c>
      <c r="D57" s="17" t="s">
        <v>235</v>
      </c>
      <c r="E57" s="16">
        <v>2018</v>
      </c>
      <c r="F57" s="16">
        <v>1</v>
      </c>
      <c r="G57" s="1">
        <v>15800</v>
      </c>
      <c r="H57" s="1">
        <f t="shared" si="1"/>
        <v>15800</v>
      </c>
    </row>
    <row r="58" spans="1:8" x14ac:dyDescent="0.3">
      <c r="A58" s="15">
        <v>49</v>
      </c>
      <c r="B58" s="17" t="s">
        <v>90</v>
      </c>
      <c r="C58" s="17" t="s">
        <v>175</v>
      </c>
      <c r="D58" s="17" t="s">
        <v>0</v>
      </c>
      <c r="E58" s="16">
        <v>2018</v>
      </c>
      <c r="F58" s="16">
        <v>1</v>
      </c>
      <c r="G58" s="1">
        <v>14500</v>
      </c>
      <c r="H58" s="1">
        <f t="shared" ref="H58:H120" si="2">F58*G58</f>
        <v>14500</v>
      </c>
    </row>
    <row r="59" spans="1:8" x14ac:dyDescent="0.3">
      <c r="A59" s="15">
        <v>50</v>
      </c>
      <c r="B59" s="17" t="s">
        <v>91</v>
      </c>
      <c r="C59" s="17" t="s">
        <v>176</v>
      </c>
      <c r="D59" s="17" t="s">
        <v>236</v>
      </c>
      <c r="E59" s="16">
        <v>2018</v>
      </c>
      <c r="F59" s="16">
        <v>1</v>
      </c>
      <c r="G59" s="1">
        <v>14800</v>
      </c>
      <c r="H59" s="1">
        <f t="shared" si="2"/>
        <v>14800</v>
      </c>
    </row>
    <row r="60" spans="1:8" x14ac:dyDescent="0.3">
      <c r="A60" s="15">
        <v>51</v>
      </c>
      <c r="B60" s="17" t="s">
        <v>92</v>
      </c>
      <c r="C60" s="17" t="s">
        <v>177</v>
      </c>
      <c r="D60" s="17" t="s">
        <v>237</v>
      </c>
      <c r="E60" s="16">
        <v>2018</v>
      </c>
      <c r="F60" s="16">
        <v>1</v>
      </c>
      <c r="G60" s="1">
        <v>9800</v>
      </c>
      <c r="H60" s="1">
        <f t="shared" si="2"/>
        <v>9800</v>
      </c>
    </row>
    <row r="61" spans="1:8" x14ac:dyDescent="0.3">
      <c r="A61" s="15">
        <v>52</v>
      </c>
      <c r="B61" s="17" t="s">
        <v>93</v>
      </c>
      <c r="C61" s="17" t="s">
        <v>177</v>
      </c>
      <c r="D61" s="17" t="s">
        <v>237</v>
      </c>
      <c r="E61" s="16">
        <v>2018</v>
      </c>
      <c r="F61" s="16">
        <v>1</v>
      </c>
      <c r="G61" s="1">
        <v>9800</v>
      </c>
      <c r="H61" s="1">
        <f t="shared" si="2"/>
        <v>9800</v>
      </c>
    </row>
    <row r="62" spans="1:8" x14ac:dyDescent="0.3">
      <c r="A62" s="15">
        <v>53</v>
      </c>
      <c r="B62" s="17" t="s">
        <v>94</v>
      </c>
      <c r="C62" s="17" t="s">
        <v>178</v>
      </c>
      <c r="D62" s="17" t="s">
        <v>43</v>
      </c>
      <c r="E62" s="16">
        <v>2018</v>
      </c>
      <c r="F62" s="16">
        <v>1</v>
      </c>
      <c r="G62" s="1">
        <v>14800</v>
      </c>
      <c r="H62" s="1">
        <f t="shared" si="2"/>
        <v>14800</v>
      </c>
    </row>
    <row r="63" spans="1:8" x14ac:dyDescent="0.3">
      <c r="A63" s="15">
        <v>54</v>
      </c>
      <c r="B63" s="17" t="s">
        <v>95</v>
      </c>
      <c r="C63" s="17" t="s">
        <v>179</v>
      </c>
      <c r="D63" s="17" t="s">
        <v>238</v>
      </c>
      <c r="E63" s="16">
        <v>2018</v>
      </c>
      <c r="F63" s="16">
        <v>1</v>
      </c>
      <c r="G63" s="1">
        <v>13500</v>
      </c>
      <c r="H63" s="1">
        <f t="shared" si="2"/>
        <v>13500</v>
      </c>
    </row>
    <row r="64" spans="1:8" x14ac:dyDescent="0.3">
      <c r="A64" s="15">
        <v>55</v>
      </c>
      <c r="B64" s="17" t="s">
        <v>96</v>
      </c>
      <c r="C64" s="17" t="s">
        <v>180</v>
      </c>
      <c r="D64" s="17" t="s">
        <v>47</v>
      </c>
      <c r="E64" s="16">
        <v>2018</v>
      </c>
      <c r="F64" s="16">
        <v>1</v>
      </c>
      <c r="G64" s="1">
        <v>14800</v>
      </c>
      <c r="H64" s="1">
        <f t="shared" si="2"/>
        <v>14800</v>
      </c>
    </row>
    <row r="65" spans="1:8" x14ac:dyDescent="0.3">
      <c r="A65" s="15">
        <v>56</v>
      </c>
      <c r="B65" s="17" t="s">
        <v>97</v>
      </c>
      <c r="C65" s="17" t="s">
        <v>181</v>
      </c>
      <c r="D65" s="17" t="s">
        <v>239</v>
      </c>
      <c r="E65" s="16">
        <v>2018</v>
      </c>
      <c r="F65" s="16">
        <v>1</v>
      </c>
      <c r="G65" s="1">
        <v>12000</v>
      </c>
      <c r="H65" s="1">
        <f t="shared" si="2"/>
        <v>12000</v>
      </c>
    </row>
    <row r="66" spans="1:8" x14ac:dyDescent="0.3">
      <c r="A66" s="15">
        <v>57</v>
      </c>
      <c r="B66" s="17" t="s">
        <v>98</v>
      </c>
      <c r="C66" s="17" t="s">
        <v>182</v>
      </c>
      <c r="D66" s="17" t="s">
        <v>31</v>
      </c>
      <c r="E66" s="16">
        <v>2018</v>
      </c>
      <c r="F66" s="16">
        <v>1</v>
      </c>
      <c r="G66" s="1">
        <v>13800</v>
      </c>
      <c r="H66" s="1">
        <f t="shared" si="2"/>
        <v>13800</v>
      </c>
    </row>
    <row r="67" spans="1:8" x14ac:dyDescent="0.3">
      <c r="A67" s="15">
        <v>58</v>
      </c>
      <c r="B67" s="17" t="s">
        <v>99</v>
      </c>
      <c r="C67" s="17" t="s">
        <v>183</v>
      </c>
      <c r="D67" s="17" t="s">
        <v>240</v>
      </c>
      <c r="E67" s="16">
        <v>2017</v>
      </c>
      <c r="F67" s="16">
        <v>1</v>
      </c>
      <c r="G67" s="1">
        <v>12000</v>
      </c>
      <c r="H67" s="1">
        <f t="shared" si="2"/>
        <v>12000</v>
      </c>
    </row>
    <row r="68" spans="1:8" x14ac:dyDescent="0.3">
      <c r="A68" s="15">
        <v>59</v>
      </c>
      <c r="B68" s="17" t="s">
        <v>100</v>
      </c>
      <c r="C68" s="17" t="s">
        <v>184</v>
      </c>
      <c r="D68" s="17" t="s">
        <v>241</v>
      </c>
      <c r="E68" s="16">
        <v>2018</v>
      </c>
      <c r="F68" s="16">
        <v>1</v>
      </c>
      <c r="G68" s="1">
        <v>22000</v>
      </c>
      <c r="H68" s="1">
        <f t="shared" si="2"/>
        <v>22000</v>
      </c>
    </row>
    <row r="69" spans="1:8" x14ac:dyDescent="0.3">
      <c r="A69" s="15">
        <v>60</v>
      </c>
      <c r="B69" s="17" t="s">
        <v>101</v>
      </c>
      <c r="C69" s="17" t="s">
        <v>185</v>
      </c>
      <c r="D69" s="17" t="s">
        <v>242</v>
      </c>
      <c r="E69" s="16">
        <v>2017</v>
      </c>
      <c r="F69" s="16">
        <v>1</v>
      </c>
      <c r="G69" s="1">
        <v>15000</v>
      </c>
      <c r="H69" s="1">
        <f t="shared" si="2"/>
        <v>15000</v>
      </c>
    </row>
    <row r="70" spans="1:8" x14ac:dyDescent="0.3">
      <c r="A70" s="15">
        <v>61</v>
      </c>
      <c r="B70" s="17" t="s">
        <v>102</v>
      </c>
      <c r="C70" s="17" t="s">
        <v>186</v>
      </c>
      <c r="D70" s="17" t="s">
        <v>243</v>
      </c>
      <c r="E70" s="16">
        <v>2015</v>
      </c>
      <c r="F70" s="16">
        <v>1</v>
      </c>
      <c r="G70" s="1">
        <v>10000</v>
      </c>
      <c r="H70" s="1">
        <f t="shared" si="2"/>
        <v>10000</v>
      </c>
    </row>
    <row r="71" spans="1:8" x14ac:dyDescent="0.3">
      <c r="A71" s="15">
        <v>62</v>
      </c>
      <c r="B71" s="17" t="s">
        <v>103</v>
      </c>
      <c r="C71" s="17" t="s">
        <v>24</v>
      </c>
      <c r="D71" s="17" t="s">
        <v>242</v>
      </c>
      <c r="E71" s="16">
        <v>2012</v>
      </c>
      <c r="F71" s="16">
        <v>1</v>
      </c>
      <c r="G71" s="1">
        <v>12000</v>
      </c>
      <c r="H71" s="1">
        <f t="shared" si="2"/>
        <v>12000</v>
      </c>
    </row>
    <row r="72" spans="1:8" x14ac:dyDescent="0.3">
      <c r="A72" s="15">
        <v>63</v>
      </c>
      <c r="B72" s="17" t="s">
        <v>104</v>
      </c>
      <c r="C72" s="17" t="s">
        <v>187</v>
      </c>
      <c r="D72" s="17" t="s">
        <v>244</v>
      </c>
      <c r="E72" s="16">
        <v>2017</v>
      </c>
      <c r="F72" s="16">
        <v>1</v>
      </c>
      <c r="G72" s="1">
        <v>13000</v>
      </c>
      <c r="H72" s="1">
        <f t="shared" si="2"/>
        <v>13000</v>
      </c>
    </row>
    <row r="73" spans="1:8" x14ac:dyDescent="0.3">
      <c r="A73" s="15">
        <v>64</v>
      </c>
      <c r="B73" s="17" t="s">
        <v>105</v>
      </c>
      <c r="C73" s="17" t="s">
        <v>188</v>
      </c>
      <c r="D73" s="17" t="s">
        <v>245</v>
      </c>
      <c r="E73" s="16">
        <v>2018</v>
      </c>
      <c r="F73" s="16">
        <v>1</v>
      </c>
      <c r="G73" s="1">
        <v>16500</v>
      </c>
      <c r="H73" s="1">
        <f t="shared" si="2"/>
        <v>16500</v>
      </c>
    </row>
    <row r="74" spans="1:8" x14ac:dyDescent="0.3">
      <c r="A74" s="15">
        <v>65</v>
      </c>
      <c r="B74" s="17" t="s">
        <v>106</v>
      </c>
      <c r="C74" s="17" t="s">
        <v>189</v>
      </c>
      <c r="D74" s="17" t="s">
        <v>246</v>
      </c>
      <c r="E74" s="16">
        <v>2018</v>
      </c>
      <c r="F74" s="16">
        <v>1</v>
      </c>
      <c r="G74" s="1">
        <v>14800</v>
      </c>
      <c r="H74" s="1">
        <f t="shared" si="2"/>
        <v>14800</v>
      </c>
    </row>
    <row r="75" spans="1:8" x14ac:dyDescent="0.3">
      <c r="A75" s="15">
        <v>66</v>
      </c>
      <c r="B75" s="17" t="s">
        <v>107</v>
      </c>
      <c r="C75" s="17" t="s">
        <v>190</v>
      </c>
      <c r="D75" s="17" t="s">
        <v>247</v>
      </c>
      <c r="E75" s="16">
        <v>2018</v>
      </c>
      <c r="F75" s="16">
        <v>1</v>
      </c>
      <c r="G75" s="1">
        <v>25000</v>
      </c>
      <c r="H75" s="1">
        <f t="shared" si="2"/>
        <v>25000</v>
      </c>
    </row>
    <row r="76" spans="1:8" x14ac:dyDescent="0.3">
      <c r="A76" s="15">
        <v>67</v>
      </c>
      <c r="B76" s="17" t="s">
        <v>108</v>
      </c>
      <c r="C76" s="17" t="s">
        <v>191</v>
      </c>
      <c r="D76" s="17" t="s">
        <v>248</v>
      </c>
      <c r="E76" s="16">
        <v>2018</v>
      </c>
      <c r="F76" s="16">
        <v>1</v>
      </c>
      <c r="G76" s="1">
        <v>9800</v>
      </c>
      <c r="H76" s="1">
        <f t="shared" si="2"/>
        <v>9800</v>
      </c>
    </row>
    <row r="77" spans="1:8" x14ac:dyDescent="0.3">
      <c r="A77" s="15">
        <v>68</v>
      </c>
      <c r="B77" s="17" t="s">
        <v>109</v>
      </c>
      <c r="C77" s="17" t="s">
        <v>192</v>
      </c>
      <c r="D77" s="17" t="s">
        <v>249</v>
      </c>
      <c r="E77" s="16">
        <v>2018</v>
      </c>
      <c r="F77" s="16">
        <v>1</v>
      </c>
      <c r="G77" s="1">
        <v>13000</v>
      </c>
      <c r="H77" s="1">
        <f t="shared" si="2"/>
        <v>13000</v>
      </c>
    </row>
    <row r="78" spans="1:8" x14ac:dyDescent="0.3">
      <c r="A78" s="15">
        <v>69</v>
      </c>
      <c r="B78" s="17" t="s">
        <v>110</v>
      </c>
      <c r="C78" s="17" t="s">
        <v>193</v>
      </c>
      <c r="D78" s="17" t="s">
        <v>250</v>
      </c>
      <c r="E78" s="16">
        <v>2018</v>
      </c>
      <c r="F78" s="16">
        <v>1</v>
      </c>
      <c r="G78" s="1">
        <v>18000</v>
      </c>
      <c r="H78" s="1">
        <f t="shared" si="2"/>
        <v>18000</v>
      </c>
    </row>
    <row r="79" spans="1:8" x14ac:dyDescent="0.3">
      <c r="A79" s="15">
        <v>70</v>
      </c>
      <c r="B79" s="17" t="s">
        <v>271</v>
      </c>
      <c r="C79" s="17" t="s">
        <v>289</v>
      </c>
      <c r="D79" s="17" t="s">
        <v>307</v>
      </c>
      <c r="E79" s="16">
        <v>2018</v>
      </c>
      <c r="F79" s="16">
        <v>1</v>
      </c>
      <c r="G79" s="1">
        <v>26000</v>
      </c>
      <c r="H79" s="1">
        <f t="shared" si="2"/>
        <v>26000</v>
      </c>
    </row>
    <row r="80" spans="1:8" x14ac:dyDescent="0.3">
      <c r="A80" s="15">
        <v>71</v>
      </c>
      <c r="B80" s="17" t="s">
        <v>272</v>
      </c>
      <c r="C80" s="17" t="s">
        <v>290</v>
      </c>
      <c r="D80" s="17" t="s">
        <v>234</v>
      </c>
      <c r="E80" s="16">
        <v>2018</v>
      </c>
      <c r="F80" s="16">
        <v>1</v>
      </c>
      <c r="G80" s="1">
        <v>15000</v>
      </c>
      <c r="H80" s="1">
        <f t="shared" si="2"/>
        <v>15000</v>
      </c>
    </row>
    <row r="81" spans="1:8" x14ac:dyDescent="0.3">
      <c r="A81" s="15">
        <v>72</v>
      </c>
      <c r="B81" s="17" t="s">
        <v>111</v>
      </c>
      <c r="C81" s="17" t="s">
        <v>194</v>
      </c>
      <c r="D81" s="17" t="s">
        <v>11</v>
      </c>
      <c r="E81" s="16">
        <v>2018</v>
      </c>
      <c r="F81" s="16">
        <v>1</v>
      </c>
      <c r="G81" s="1">
        <v>12800</v>
      </c>
      <c r="H81" s="1">
        <f t="shared" si="2"/>
        <v>12800</v>
      </c>
    </row>
    <row r="82" spans="1:8" x14ac:dyDescent="0.3">
      <c r="A82" s="15">
        <v>73</v>
      </c>
      <c r="B82" s="17" t="s">
        <v>273</v>
      </c>
      <c r="C82" s="17" t="s">
        <v>291</v>
      </c>
      <c r="D82" s="17" t="s">
        <v>308</v>
      </c>
      <c r="E82" s="16">
        <v>2018</v>
      </c>
      <c r="F82" s="16">
        <v>1</v>
      </c>
      <c r="G82" s="1">
        <v>15000</v>
      </c>
      <c r="H82" s="1">
        <f t="shared" si="2"/>
        <v>15000</v>
      </c>
    </row>
    <row r="83" spans="1:8" x14ac:dyDescent="0.3">
      <c r="A83" s="15">
        <v>74</v>
      </c>
      <c r="B83" s="17" t="s">
        <v>112</v>
      </c>
      <c r="C83" s="17" t="s">
        <v>195</v>
      </c>
      <c r="D83" s="17" t="s">
        <v>33</v>
      </c>
      <c r="E83" s="16">
        <v>2018</v>
      </c>
      <c r="F83" s="16">
        <v>1</v>
      </c>
      <c r="G83" s="1">
        <v>12000</v>
      </c>
      <c r="H83" s="1">
        <f t="shared" si="2"/>
        <v>12000</v>
      </c>
    </row>
    <row r="84" spans="1:8" x14ac:dyDescent="0.3">
      <c r="A84" s="15">
        <v>75</v>
      </c>
      <c r="B84" s="17" t="s">
        <v>113</v>
      </c>
      <c r="C84" s="17" t="s">
        <v>196</v>
      </c>
      <c r="D84" s="17" t="s">
        <v>251</v>
      </c>
      <c r="E84" s="16">
        <v>2018</v>
      </c>
      <c r="F84" s="16">
        <v>1</v>
      </c>
      <c r="G84" s="1">
        <v>14000</v>
      </c>
      <c r="H84" s="1">
        <f t="shared" si="2"/>
        <v>14000</v>
      </c>
    </row>
    <row r="85" spans="1:8" x14ac:dyDescent="0.3">
      <c r="A85" s="15">
        <v>76</v>
      </c>
      <c r="B85" s="17" t="s">
        <v>274</v>
      </c>
      <c r="C85" s="17" t="s">
        <v>292</v>
      </c>
      <c r="D85" s="17" t="s">
        <v>309</v>
      </c>
      <c r="E85" s="16">
        <v>2018</v>
      </c>
      <c r="F85" s="16">
        <v>1</v>
      </c>
      <c r="G85" s="1">
        <v>17800</v>
      </c>
      <c r="H85" s="1">
        <f t="shared" si="2"/>
        <v>17800</v>
      </c>
    </row>
    <row r="86" spans="1:8" x14ac:dyDescent="0.3">
      <c r="A86" s="15">
        <v>77</v>
      </c>
      <c r="B86" s="17" t="s">
        <v>275</v>
      </c>
      <c r="C86" s="17" t="s">
        <v>293</v>
      </c>
      <c r="D86" s="17" t="s">
        <v>310</v>
      </c>
      <c r="E86" s="16">
        <v>2018</v>
      </c>
      <c r="F86" s="16">
        <v>1</v>
      </c>
      <c r="G86" s="1">
        <v>14000</v>
      </c>
      <c r="H86" s="1">
        <f t="shared" si="2"/>
        <v>14000</v>
      </c>
    </row>
    <row r="87" spans="1:8" x14ac:dyDescent="0.3">
      <c r="A87" s="15">
        <v>78</v>
      </c>
      <c r="B87" s="17" t="s">
        <v>114</v>
      </c>
      <c r="C87" s="17" t="s">
        <v>197</v>
      </c>
      <c r="D87" s="17" t="s">
        <v>13</v>
      </c>
      <c r="E87" s="16">
        <v>2018</v>
      </c>
      <c r="F87" s="16">
        <v>1</v>
      </c>
      <c r="G87" s="1">
        <v>25000</v>
      </c>
      <c r="H87" s="1">
        <f t="shared" si="2"/>
        <v>25000</v>
      </c>
    </row>
    <row r="88" spans="1:8" x14ac:dyDescent="0.3">
      <c r="A88" s="15">
        <v>79</v>
      </c>
      <c r="B88" s="17" t="s">
        <v>115</v>
      </c>
      <c r="C88" s="17" t="s">
        <v>198</v>
      </c>
      <c r="D88" s="17" t="s">
        <v>5</v>
      </c>
      <c r="E88" s="16">
        <v>2018</v>
      </c>
      <c r="F88" s="16">
        <v>1</v>
      </c>
      <c r="G88" s="1">
        <v>16000</v>
      </c>
      <c r="H88" s="1">
        <f t="shared" si="2"/>
        <v>16000</v>
      </c>
    </row>
    <row r="89" spans="1:8" x14ac:dyDescent="0.3">
      <c r="A89" s="15">
        <v>80</v>
      </c>
      <c r="B89" s="17" t="s">
        <v>116</v>
      </c>
      <c r="C89" s="17" t="s">
        <v>199</v>
      </c>
      <c r="D89" s="17" t="s">
        <v>252</v>
      </c>
      <c r="E89" s="16">
        <v>2018</v>
      </c>
      <c r="F89" s="16">
        <v>1</v>
      </c>
      <c r="G89" s="1">
        <v>26800</v>
      </c>
      <c r="H89" s="1">
        <f t="shared" si="2"/>
        <v>26800</v>
      </c>
    </row>
    <row r="90" spans="1:8" x14ac:dyDescent="0.3">
      <c r="A90" s="15">
        <v>81</v>
      </c>
      <c r="B90" s="17" t="s">
        <v>276</v>
      </c>
      <c r="C90" s="17" t="s">
        <v>294</v>
      </c>
      <c r="D90" s="17" t="s">
        <v>311</v>
      </c>
      <c r="E90" s="16">
        <v>2018</v>
      </c>
      <c r="F90" s="16">
        <v>1</v>
      </c>
      <c r="G90" s="1">
        <v>22000</v>
      </c>
      <c r="H90" s="1">
        <f t="shared" si="2"/>
        <v>22000</v>
      </c>
    </row>
    <row r="91" spans="1:8" x14ac:dyDescent="0.3">
      <c r="A91" s="15">
        <v>82</v>
      </c>
      <c r="B91" s="17" t="s">
        <v>117</v>
      </c>
      <c r="C91" s="17" t="s">
        <v>200</v>
      </c>
      <c r="D91" s="17" t="s">
        <v>2</v>
      </c>
      <c r="E91" s="16">
        <v>2018</v>
      </c>
      <c r="F91" s="16">
        <v>1</v>
      </c>
      <c r="G91" s="1">
        <v>13000</v>
      </c>
      <c r="H91" s="1">
        <f t="shared" si="2"/>
        <v>13000</v>
      </c>
    </row>
    <row r="92" spans="1:8" x14ac:dyDescent="0.3">
      <c r="A92" s="15">
        <v>83</v>
      </c>
      <c r="B92" s="17" t="s">
        <v>118</v>
      </c>
      <c r="C92" s="17" t="s">
        <v>201</v>
      </c>
      <c r="D92" s="17" t="s">
        <v>39</v>
      </c>
      <c r="E92" s="16">
        <v>2017</v>
      </c>
      <c r="F92" s="16">
        <v>1</v>
      </c>
      <c r="G92" s="1">
        <v>38000</v>
      </c>
      <c r="H92" s="1">
        <f t="shared" si="2"/>
        <v>38000</v>
      </c>
    </row>
    <row r="93" spans="1:8" x14ac:dyDescent="0.3">
      <c r="A93" s="15">
        <v>84</v>
      </c>
      <c r="B93" s="17" t="s">
        <v>119</v>
      </c>
      <c r="C93" s="17" t="s">
        <v>202</v>
      </c>
      <c r="D93" s="17" t="s">
        <v>26</v>
      </c>
      <c r="E93" s="16">
        <v>2017</v>
      </c>
      <c r="F93" s="16">
        <v>1</v>
      </c>
      <c r="G93" s="1">
        <v>19000</v>
      </c>
      <c r="H93" s="1">
        <f t="shared" si="2"/>
        <v>19000</v>
      </c>
    </row>
    <row r="94" spans="1:8" x14ac:dyDescent="0.3">
      <c r="A94" s="15">
        <v>85</v>
      </c>
      <c r="B94" s="17" t="s">
        <v>277</v>
      </c>
      <c r="C94" s="17" t="s">
        <v>295</v>
      </c>
      <c r="D94" s="17" t="s">
        <v>312</v>
      </c>
      <c r="E94" s="16">
        <v>2018</v>
      </c>
      <c r="F94" s="16">
        <v>1</v>
      </c>
      <c r="G94" s="1">
        <v>14000</v>
      </c>
      <c r="H94" s="1">
        <f t="shared" si="2"/>
        <v>14000</v>
      </c>
    </row>
    <row r="95" spans="1:8" x14ac:dyDescent="0.3">
      <c r="A95" s="15">
        <v>86</v>
      </c>
      <c r="B95" s="17" t="s">
        <v>278</v>
      </c>
      <c r="C95" s="17" t="s">
        <v>296</v>
      </c>
      <c r="D95" s="17" t="s">
        <v>313</v>
      </c>
      <c r="E95" s="16">
        <v>2018</v>
      </c>
      <c r="F95" s="16">
        <v>1</v>
      </c>
      <c r="G95" s="1">
        <v>12000</v>
      </c>
      <c r="H95" s="1">
        <f t="shared" si="2"/>
        <v>12000</v>
      </c>
    </row>
    <row r="96" spans="1:8" x14ac:dyDescent="0.3">
      <c r="A96" s="15">
        <v>87</v>
      </c>
      <c r="B96" s="17" t="s">
        <v>279</v>
      </c>
      <c r="C96" s="17" t="s">
        <v>297</v>
      </c>
      <c r="D96" s="17" t="s">
        <v>314</v>
      </c>
      <c r="E96" s="16">
        <v>2018</v>
      </c>
      <c r="F96" s="16">
        <v>1</v>
      </c>
      <c r="G96" s="1">
        <v>13000</v>
      </c>
      <c r="H96" s="1">
        <f t="shared" si="2"/>
        <v>13000</v>
      </c>
    </row>
    <row r="97" spans="1:8" x14ac:dyDescent="0.3">
      <c r="A97" s="15">
        <v>88</v>
      </c>
      <c r="B97" s="17" t="s">
        <v>280</v>
      </c>
      <c r="C97" s="17" t="s">
        <v>298</v>
      </c>
      <c r="D97" s="17" t="s">
        <v>315</v>
      </c>
      <c r="E97" s="16">
        <v>2018</v>
      </c>
      <c r="F97" s="16">
        <v>1</v>
      </c>
      <c r="G97" s="1">
        <v>23000</v>
      </c>
      <c r="H97" s="1">
        <f t="shared" si="2"/>
        <v>23000</v>
      </c>
    </row>
    <row r="98" spans="1:8" x14ac:dyDescent="0.3">
      <c r="A98" s="15">
        <v>89</v>
      </c>
      <c r="B98" s="17" t="s">
        <v>281</v>
      </c>
      <c r="C98" s="17" t="s">
        <v>299</v>
      </c>
      <c r="D98" s="17" t="s">
        <v>316</v>
      </c>
      <c r="E98" s="16">
        <v>2018</v>
      </c>
      <c r="F98" s="16">
        <v>1</v>
      </c>
      <c r="G98" s="1">
        <v>15000</v>
      </c>
      <c r="H98" s="1">
        <f t="shared" si="2"/>
        <v>15000</v>
      </c>
    </row>
    <row r="99" spans="1:8" x14ac:dyDescent="0.3">
      <c r="A99" s="15">
        <v>90</v>
      </c>
      <c r="B99" s="17" t="s">
        <v>282</v>
      </c>
      <c r="C99" s="17" t="s">
        <v>300</v>
      </c>
      <c r="D99" s="17" t="s">
        <v>317</v>
      </c>
      <c r="E99" s="16">
        <v>2018</v>
      </c>
      <c r="F99" s="16">
        <v>1</v>
      </c>
      <c r="G99" s="1">
        <v>18000</v>
      </c>
      <c r="H99" s="1">
        <f t="shared" si="2"/>
        <v>18000</v>
      </c>
    </row>
    <row r="100" spans="1:8" x14ac:dyDescent="0.3">
      <c r="A100" s="15">
        <v>91</v>
      </c>
      <c r="B100" s="17" t="s">
        <v>120</v>
      </c>
      <c r="C100" s="17" t="s">
        <v>203</v>
      </c>
      <c r="D100" s="17" t="s">
        <v>253</v>
      </c>
      <c r="E100" s="16">
        <v>2018</v>
      </c>
      <c r="F100" s="16">
        <v>1</v>
      </c>
      <c r="G100" s="1">
        <v>25000</v>
      </c>
      <c r="H100" s="1">
        <f t="shared" si="2"/>
        <v>25000</v>
      </c>
    </row>
    <row r="101" spans="1:8" x14ac:dyDescent="0.3">
      <c r="A101" s="15">
        <v>92</v>
      </c>
      <c r="B101" s="17" t="s">
        <v>121</v>
      </c>
      <c r="C101" s="17" t="s">
        <v>204</v>
      </c>
      <c r="D101" s="17" t="s">
        <v>254</v>
      </c>
      <c r="E101" s="16">
        <v>2018</v>
      </c>
      <c r="F101" s="16">
        <v>1</v>
      </c>
      <c r="G101" s="1">
        <v>17000</v>
      </c>
      <c r="H101" s="1">
        <f t="shared" si="2"/>
        <v>17000</v>
      </c>
    </row>
    <row r="102" spans="1:8" x14ac:dyDescent="0.3">
      <c r="A102" s="15">
        <v>93</v>
      </c>
      <c r="B102" s="17" t="s">
        <v>122</v>
      </c>
      <c r="C102" s="17" t="s">
        <v>205</v>
      </c>
      <c r="D102" s="17" t="s">
        <v>255</v>
      </c>
      <c r="E102" s="16">
        <v>2018</v>
      </c>
      <c r="F102" s="16">
        <v>1</v>
      </c>
      <c r="G102" s="1">
        <v>49000</v>
      </c>
      <c r="H102" s="1">
        <f t="shared" si="2"/>
        <v>49000</v>
      </c>
    </row>
    <row r="103" spans="1:8" x14ac:dyDescent="0.3">
      <c r="A103" s="15">
        <v>94</v>
      </c>
      <c r="B103" s="17" t="s">
        <v>123</v>
      </c>
      <c r="C103" s="17" t="s">
        <v>206</v>
      </c>
      <c r="D103" s="17" t="s">
        <v>255</v>
      </c>
      <c r="E103" s="16"/>
      <c r="F103" s="16">
        <v>1</v>
      </c>
      <c r="G103" s="1">
        <v>9800</v>
      </c>
      <c r="H103" s="1">
        <f t="shared" si="2"/>
        <v>9800</v>
      </c>
    </row>
    <row r="104" spans="1:8" x14ac:dyDescent="0.3">
      <c r="A104" s="15">
        <v>95</v>
      </c>
      <c r="B104" s="17" t="s">
        <v>124</v>
      </c>
      <c r="C104" s="17" t="s">
        <v>207</v>
      </c>
      <c r="D104" s="17" t="s">
        <v>12</v>
      </c>
      <c r="E104" s="16">
        <v>2017</v>
      </c>
      <c r="F104" s="16">
        <v>1</v>
      </c>
      <c r="G104" s="1">
        <v>8000</v>
      </c>
      <c r="H104" s="1">
        <f t="shared" si="2"/>
        <v>8000</v>
      </c>
    </row>
    <row r="105" spans="1:8" x14ac:dyDescent="0.3">
      <c r="A105" s="15">
        <v>96</v>
      </c>
      <c r="B105" s="17" t="s">
        <v>125</v>
      </c>
      <c r="C105" s="17" t="s">
        <v>207</v>
      </c>
      <c r="D105" s="17" t="s">
        <v>12</v>
      </c>
      <c r="E105" s="16">
        <v>2017</v>
      </c>
      <c r="F105" s="16">
        <v>1</v>
      </c>
      <c r="G105" s="1">
        <v>8000</v>
      </c>
      <c r="H105" s="1">
        <f t="shared" si="2"/>
        <v>8000</v>
      </c>
    </row>
    <row r="106" spans="1:8" x14ac:dyDescent="0.3">
      <c r="A106" s="15">
        <v>97</v>
      </c>
      <c r="B106" s="17" t="s">
        <v>126</v>
      </c>
      <c r="C106" s="17" t="s">
        <v>207</v>
      </c>
      <c r="D106" s="17" t="s">
        <v>12</v>
      </c>
      <c r="E106" s="16">
        <v>2017</v>
      </c>
      <c r="F106" s="16">
        <v>1</v>
      </c>
      <c r="G106" s="1">
        <v>8000</v>
      </c>
      <c r="H106" s="1">
        <f t="shared" si="2"/>
        <v>8000</v>
      </c>
    </row>
    <row r="107" spans="1:8" x14ac:dyDescent="0.3">
      <c r="A107" s="15">
        <v>98</v>
      </c>
      <c r="B107" s="17" t="s">
        <v>127</v>
      </c>
      <c r="C107" s="17" t="s">
        <v>208</v>
      </c>
      <c r="D107" s="17" t="s">
        <v>3</v>
      </c>
      <c r="E107" s="16">
        <v>2009</v>
      </c>
      <c r="F107" s="16">
        <v>1</v>
      </c>
      <c r="G107" s="1">
        <v>17000</v>
      </c>
      <c r="H107" s="1">
        <f t="shared" si="2"/>
        <v>17000</v>
      </c>
    </row>
    <row r="108" spans="1:8" x14ac:dyDescent="0.3">
      <c r="A108" s="15">
        <v>99</v>
      </c>
      <c r="B108" s="17" t="s">
        <v>128</v>
      </c>
      <c r="C108" s="17" t="s">
        <v>209</v>
      </c>
      <c r="D108" s="17" t="s">
        <v>256</v>
      </c>
      <c r="E108" s="16">
        <v>2017</v>
      </c>
      <c r="F108" s="16">
        <v>1</v>
      </c>
      <c r="G108" s="1">
        <v>25000</v>
      </c>
      <c r="H108" s="1">
        <f t="shared" si="2"/>
        <v>25000</v>
      </c>
    </row>
    <row r="109" spans="1:8" x14ac:dyDescent="0.3">
      <c r="A109" s="15">
        <v>100</v>
      </c>
      <c r="B109" s="17" t="s">
        <v>129</v>
      </c>
      <c r="C109" s="17" t="s">
        <v>210</v>
      </c>
      <c r="D109" s="17" t="s">
        <v>32</v>
      </c>
      <c r="E109" s="16">
        <v>2017</v>
      </c>
      <c r="F109" s="16">
        <v>1</v>
      </c>
      <c r="G109" s="1">
        <v>14800</v>
      </c>
      <c r="H109" s="1">
        <f t="shared" si="2"/>
        <v>14800</v>
      </c>
    </row>
    <row r="110" spans="1:8" x14ac:dyDescent="0.3">
      <c r="A110" s="15">
        <v>101</v>
      </c>
      <c r="B110" s="17" t="s">
        <v>130</v>
      </c>
      <c r="C110" s="17" t="s">
        <v>211</v>
      </c>
      <c r="D110" s="17" t="s">
        <v>257</v>
      </c>
      <c r="E110" s="16">
        <v>2007</v>
      </c>
      <c r="F110" s="16">
        <v>1</v>
      </c>
      <c r="G110" s="1">
        <v>10000</v>
      </c>
      <c r="H110" s="1">
        <f t="shared" si="2"/>
        <v>10000</v>
      </c>
    </row>
    <row r="111" spans="1:8" x14ac:dyDescent="0.3">
      <c r="A111" s="15">
        <v>102</v>
      </c>
      <c r="B111" s="17" t="s">
        <v>131</v>
      </c>
      <c r="C111" s="17" t="s">
        <v>212</v>
      </c>
      <c r="D111" s="17" t="s">
        <v>45</v>
      </c>
      <c r="E111" s="16">
        <v>2018</v>
      </c>
      <c r="F111" s="16">
        <v>1</v>
      </c>
      <c r="G111" s="1">
        <v>13500</v>
      </c>
      <c r="H111" s="1">
        <f t="shared" si="2"/>
        <v>13500</v>
      </c>
    </row>
    <row r="112" spans="1:8" x14ac:dyDescent="0.3">
      <c r="A112" s="15">
        <v>103</v>
      </c>
      <c r="B112" s="17" t="s">
        <v>132</v>
      </c>
      <c r="C112" s="17" t="s">
        <v>213</v>
      </c>
      <c r="D112" s="17" t="s">
        <v>258</v>
      </c>
      <c r="E112" s="16">
        <v>2004</v>
      </c>
      <c r="F112" s="16">
        <v>1</v>
      </c>
      <c r="G112" s="1">
        <v>11000</v>
      </c>
      <c r="H112" s="1">
        <f t="shared" si="2"/>
        <v>11000</v>
      </c>
    </row>
    <row r="113" spans="1:8" x14ac:dyDescent="0.3">
      <c r="A113" s="15">
        <v>104</v>
      </c>
      <c r="B113" s="17" t="s">
        <v>133</v>
      </c>
      <c r="C113" s="17" t="s">
        <v>213</v>
      </c>
      <c r="D113" s="17" t="s">
        <v>258</v>
      </c>
      <c r="E113" s="16">
        <v>2003</v>
      </c>
      <c r="F113" s="16">
        <v>1</v>
      </c>
      <c r="G113" s="1">
        <v>18800</v>
      </c>
      <c r="H113" s="1">
        <f t="shared" si="2"/>
        <v>18800</v>
      </c>
    </row>
    <row r="114" spans="1:8" x14ac:dyDescent="0.3">
      <c r="A114" s="15">
        <v>105</v>
      </c>
      <c r="B114" s="17" t="s">
        <v>134</v>
      </c>
      <c r="C114" s="17" t="s">
        <v>213</v>
      </c>
      <c r="D114" s="17" t="s">
        <v>258</v>
      </c>
      <c r="E114" s="16">
        <v>2002</v>
      </c>
      <c r="F114" s="16">
        <v>1</v>
      </c>
      <c r="G114" s="1">
        <v>14000</v>
      </c>
      <c r="H114" s="1">
        <f t="shared" si="2"/>
        <v>14000</v>
      </c>
    </row>
    <row r="115" spans="1:8" x14ac:dyDescent="0.3">
      <c r="A115" s="15">
        <v>106</v>
      </c>
      <c r="B115" s="17" t="s">
        <v>135</v>
      </c>
      <c r="C115" s="17" t="s">
        <v>214</v>
      </c>
      <c r="D115" s="17" t="s">
        <v>259</v>
      </c>
      <c r="E115" s="16">
        <v>2018</v>
      </c>
      <c r="F115" s="16">
        <v>1</v>
      </c>
      <c r="G115" s="1">
        <v>32000</v>
      </c>
      <c r="H115" s="1">
        <f t="shared" si="2"/>
        <v>32000</v>
      </c>
    </row>
    <row r="116" spans="1:8" x14ac:dyDescent="0.3">
      <c r="A116" s="15">
        <v>107</v>
      </c>
      <c r="B116" s="17" t="s">
        <v>136</v>
      </c>
      <c r="C116" s="17" t="s">
        <v>215</v>
      </c>
      <c r="D116" s="17" t="s">
        <v>4</v>
      </c>
      <c r="E116" s="16">
        <v>2018</v>
      </c>
      <c r="F116" s="16">
        <v>1</v>
      </c>
      <c r="G116" s="1">
        <v>13800</v>
      </c>
      <c r="H116" s="1">
        <f t="shared" si="2"/>
        <v>13800</v>
      </c>
    </row>
    <row r="117" spans="1:8" x14ac:dyDescent="0.3">
      <c r="A117" s="15">
        <v>108</v>
      </c>
      <c r="B117" s="17" t="s">
        <v>137</v>
      </c>
      <c r="C117" s="17" t="s">
        <v>216</v>
      </c>
      <c r="D117" s="17" t="s">
        <v>1</v>
      </c>
      <c r="E117" s="16">
        <v>2015</v>
      </c>
      <c r="F117" s="16">
        <v>1</v>
      </c>
      <c r="G117" s="1">
        <v>12000</v>
      </c>
      <c r="H117" s="1">
        <f t="shared" si="2"/>
        <v>12000</v>
      </c>
    </row>
    <row r="118" spans="1:8" x14ac:dyDescent="0.3">
      <c r="A118" s="15">
        <v>109</v>
      </c>
      <c r="B118" s="17" t="s">
        <v>138</v>
      </c>
      <c r="C118" s="17" t="s">
        <v>217</v>
      </c>
      <c r="D118" s="17" t="s">
        <v>260</v>
      </c>
      <c r="E118" s="16">
        <v>2018</v>
      </c>
      <c r="F118" s="16">
        <v>1</v>
      </c>
      <c r="G118" s="1">
        <v>13800</v>
      </c>
      <c r="H118" s="1">
        <f t="shared" si="2"/>
        <v>13800</v>
      </c>
    </row>
    <row r="119" spans="1:8" x14ac:dyDescent="0.3">
      <c r="A119" s="15">
        <v>110</v>
      </c>
      <c r="B119" s="17" t="s">
        <v>139</v>
      </c>
      <c r="C119" s="17" t="s">
        <v>218</v>
      </c>
      <c r="D119" s="17" t="s">
        <v>261</v>
      </c>
      <c r="E119" s="16">
        <v>2008</v>
      </c>
      <c r="F119" s="16">
        <v>1</v>
      </c>
      <c r="G119" s="1">
        <v>23000</v>
      </c>
      <c r="H119" s="1">
        <f t="shared" si="2"/>
        <v>23000</v>
      </c>
    </row>
    <row r="120" spans="1:8" x14ac:dyDescent="0.3">
      <c r="A120" s="15">
        <v>111</v>
      </c>
      <c r="B120" s="17" t="s">
        <v>140</v>
      </c>
      <c r="C120" s="17" t="s">
        <v>219</v>
      </c>
      <c r="D120" s="17" t="s">
        <v>262</v>
      </c>
      <c r="E120" s="16">
        <v>2005</v>
      </c>
      <c r="F120" s="16">
        <v>1</v>
      </c>
      <c r="G120" s="1">
        <v>6500</v>
      </c>
      <c r="H120" s="1">
        <f t="shared" si="2"/>
        <v>6500</v>
      </c>
    </row>
  </sheetData>
  <sortState ref="A1:H1213">
    <sortCondition ref="D1:D1213"/>
  </sortState>
  <mergeCells count="3">
    <mergeCell ref="A1:H1"/>
    <mergeCell ref="F3:H3"/>
    <mergeCell ref="F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2차 도서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2017-03-23T06:40:38Z</dcterms:created>
  <dcterms:modified xsi:type="dcterms:W3CDTF">2018-09-17T05:48:58Z</dcterms:modified>
</cp:coreProperties>
</file>