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7515" windowHeight="6645" activeTab="1"/>
  </bookViews>
  <sheets>
    <sheet name="개요" sheetId="5" r:id="rId1"/>
    <sheet name="전체목록" sheetId="6" r:id="rId2"/>
    <sheet name="일반" sheetId="2" state="hidden" r:id="rId3"/>
    <sheet name="어린이" sheetId="3" state="hidden" r:id="rId4"/>
  </sheets>
  <calcPr calcId="145621"/>
</workbook>
</file>

<file path=xl/calcChain.xml><?xml version="1.0" encoding="utf-8"?>
<calcChain xmlns="http://schemas.openxmlformats.org/spreadsheetml/2006/main">
  <c r="G4" i="6" l="1"/>
  <c r="I393" i="6"/>
  <c r="I392" i="6"/>
  <c r="I391" i="6"/>
  <c r="I390" i="6"/>
  <c r="I389" i="6"/>
  <c r="I388" i="6"/>
  <c r="I387" i="6"/>
  <c r="I386" i="6"/>
  <c r="I385" i="6"/>
  <c r="I384" i="6"/>
  <c r="I383" i="6"/>
  <c r="I382" i="6"/>
  <c r="I378" i="6"/>
  <c r="I377" i="6"/>
  <c r="I376" i="6"/>
  <c r="I375" i="6"/>
  <c r="I374" i="6"/>
  <c r="I371" i="6"/>
  <c r="I370" i="6"/>
  <c r="I369" i="6"/>
  <c r="I368" i="6"/>
  <c r="I367" i="6"/>
  <c r="I365" i="6"/>
  <c r="I362" i="6"/>
  <c r="I361" i="6"/>
  <c r="I360" i="6"/>
  <c r="I358" i="6"/>
  <c r="I357" i="6"/>
  <c r="I355" i="6"/>
  <c r="I354" i="6"/>
  <c r="I353" i="6"/>
  <c r="I352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5" i="6"/>
  <c r="I324" i="6"/>
  <c r="I323" i="6"/>
  <c r="I322" i="6"/>
  <c r="I321" i="6"/>
  <c r="I320" i="6"/>
  <c r="I319" i="6"/>
  <c r="I318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298" i="6"/>
  <c r="I297" i="6"/>
  <c r="I295" i="6"/>
  <c r="I294" i="6"/>
  <c r="I293" i="6"/>
  <c r="I292" i="6"/>
  <c r="I291" i="6"/>
  <c r="I290" i="6"/>
  <c r="I288" i="6"/>
  <c r="I287" i="6"/>
  <c r="I286" i="6"/>
  <c r="I285" i="6"/>
  <c r="I284" i="6"/>
  <c r="I283" i="6"/>
  <c r="I282" i="6"/>
  <c r="I281" i="6"/>
  <c r="I280" i="6"/>
  <c r="I279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58" i="6"/>
  <c r="I257" i="6"/>
  <c r="I256" i="6"/>
  <c r="I255" i="6"/>
  <c r="I254" i="6"/>
  <c r="I253" i="6"/>
  <c r="I250" i="6"/>
  <c r="I249" i="6"/>
  <c r="I248" i="6"/>
  <c r="I247" i="6"/>
  <c r="I246" i="6"/>
  <c r="I245" i="6"/>
  <c r="I244" i="6"/>
  <c r="I243" i="6"/>
  <c r="I242" i="6"/>
  <c r="I241" i="6"/>
  <c r="I240" i="6"/>
  <c r="I238" i="6"/>
  <c r="I237" i="6"/>
  <c r="I236" i="6"/>
  <c r="I235" i="6"/>
  <c r="I233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4" i="6"/>
  <c r="I192" i="6"/>
  <c r="I191" i="6"/>
  <c r="I190" i="6"/>
  <c r="I189" i="6"/>
  <c r="I188" i="6"/>
  <c r="I187" i="6"/>
  <c r="I186" i="6"/>
  <c r="I185" i="6"/>
  <c r="I183" i="6"/>
  <c r="I182" i="6"/>
  <c r="I179" i="6"/>
  <c r="I178" i="6"/>
  <c r="I177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2" i="6"/>
  <c r="I151" i="6"/>
  <c r="I150" i="6"/>
  <c r="I148" i="6"/>
  <c r="I147" i="6"/>
  <c r="I146" i="6"/>
  <c r="I145" i="6"/>
  <c r="I144" i="6"/>
  <c r="I139" i="6"/>
  <c r="I138" i="6"/>
  <c r="I137" i="6"/>
  <c r="I136" i="6"/>
  <c r="I134" i="6"/>
  <c r="I133" i="6"/>
  <c r="I132" i="6"/>
  <c r="I131" i="6"/>
  <c r="I130" i="6"/>
  <c r="I129" i="6"/>
  <c r="I128" i="6"/>
  <c r="I127" i="6"/>
  <c r="I126" i="6"/>
  <c r="I125" i="6"/>
  <c r="I124" i="6"/>
  <c r="I120" i="6"/>
  <c r="I119" i="6"/>
  <c r="I118" i="6"/>
  <c r="I117" i="6"/>
  <c r="I116" i="6"/>
  <c r="I115" i="6"/>
  <c r="I113" i="6"/>
  <c r="I111" i="6"/>
  <c r="I110" i="6"/>
  <c r="I109" i="6"/>
  <c r="I106" i="6"/>
  <c r="I105" i="6"/>
  <c r="I104" i="6"/>
  <c r="I103" i="6"/>
  <c r="I102" i="6"/>
  <c r="I101" i="6"/>
  <c r="I100" i="6"/>
  <c r="I99" i="6"/>
  <c r="I97" i="6"/>
  <c r="I96" i="6"/>
  <c r="I95" i="6"/>
  <c r="I94" i="6"/>
  <c r="I91" i="6"/>
  <c r="I87" i="6"/>
  <c r="I86" i="6"/>
  <c r="I85" i="6"/>
  <c r="I82" i="6"/>
  <c r="I81" i="6"/>
  <c r="I76" i="6"/>
  <c r="I75" i="6"/>
  <c r="I74" i="6"/>
  <c r="I73" i="6"/>
  <c r="I72" i="6"/>
  <c r="I71" i="6"/>
  <c r="I70" i="6"/>
  <c r="I69" i="6"/>
  <c r="I68" i="6"/>
  <c r="I67" i="6"/>
  <c r="I66" i="6"/>
  <c r="I65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381" i="6"/>
  <c r="I380" i="6"/>
  <c r="I379" i="6"/>
  <c r="I373" i="6"/>
  <c r="I372" i="6"/>
  <c r="I366" i="6"/>
  <c r="I364" i="6"/>
  <c r="I363" i="6"/>
  <c r="I359" i="6"/>
  <c r="I356" i="6"/>
  <c r="I351" i="6"/>
  <c r="I350" i="6"/>
  <c r="I349" i="6"/>
  <c r="I348" i="6"/>
  <c r="I347" i="6"/>
  <c r="I326" i="6"/>
  <c r="I317" i="6"/>
  <c r="I301" i="6"/>
  <c r="I300" i="6"/>
  <c r="I299" i="6"/>
  <c r="I296" i="6"/>
  <c r="I289" i="6"/>
  <c r="I278" i="6"/>
  <c r="I261" i="6"/>
  <c r="I260" i="6"/>
  <c r="I259" i="6"/>
  <c r="I252" i="6"/>
  <c r="I251" i="6"/>
  <c r="I239" i="6"/>
  <c r="I234" i="6"/>
  <c r="I232" i="6"/>
  <c r="I216" i="6"/>
  <c r="I215" i="6"/>
  <c r="I196" i="6"/>
  <c r="I195" i="6"/>
  <c r="I193" i="6"/>
  <c r="I184" i="6"/>
  <c r="I181" i="6"/>
  <c r="I180" i="6"/>
  <c r="I176" i="6"/>
  <c r="I175" i="6"/>
  <c r="I174" i="6"/>
  <c r="I154" i="6"/>
  <c r="I153" i="6"/>
  <c r="I149" i="6"/>
  <c r="I143" i="6"/>
  <c r="I142" i="6"/>
  <c r="I141" i="6"/>
  <c r="I140" i="6"/>
  <c r="I135" i="6"/>
  <c r="I123" i="6"/>
  <c r="I122" i="6"/>
  <c r="I121" i="6"/>
  <c r="I114" i="6"/>
  <c r="I112" i="6"/>
  <c r="I108" i="6"/>
  <c r="I107" i="6"/>
  <c r="I98" i="6"/>
  <c r="I93" i="6"/>
  <c r="I92" i="6"/>
  <c r="I90" i="6"/>
  <c r="I89" i="6"/>
  <c r="I88" i="6"/>
  <c r="I84" i="6"/>
  <c r="I83" i="6"/>
  <c r="I80" i="6"/>
  <c r="I79" i="6"/>
  <c r="I78" i="6"/>
  <c r="I77" i="6"/>
  <c r="I64" i="6"/>
  <c r="I63" i="6"/>
  <c r="I62" i="6"/>
  <c r="I61" i="6"/>
  <c r="I60" i="6"/>
  <c r="I40" i="6"/>
  <c r="I39" i="6"/>
  <c r="I7" i="6"/>
  <c r="I6" i="6" s="1"/>
  <c r="I6" i="3"/>
  <c r="G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7" i="3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7" i="2"/>
  <c r="E7" i="5" l="1"/>
  <c r="D7" i="5"/>
  <c r="I5" i="3" l="1"/>
  <c r="I6" i="2"/>
  <c r="E6" i="5" s="1"/>
  <c r="G4" i="2"/>
  <c r="I5" i="2" s="1"/>
  <c r="F6" i="5" s="1"/>
  <c r="I4" i="3" l="1"/>
  <c r="F7" i="5"/>
  <c r="G7" i="5" s="1"/>
  <c r="D6" i="5"/>
  <c r="I4" i="2"/>
  <c r="I5" i="6" l="1"/>
  <c r="I4" i="6" l="1"/>
  <c r="D5" i="5" l="1"/>
  <c r="E5" i="5"/>
  <c r="F5" i="5" l="1"/>
  <c r="G5" i="5" s="1"/>
  <c r="G6" i="5"/>
</calcChain>
</file>

<file path=xl/sharedStrings.xml><?xml version="1.0" encoding="utf-8"?>
<sst xmlns="http://schemas.openxmlformats.org/spreadsheetml/2006/main" count="3150" uniqueCount="942">
  <si>
    <t>저자</t>
  </si>
  <si>
    <t>발행자</t>
  </si>
  <si>
    <t>발행년</t>
  </si>
  <si>
    <t>책수</t>
  </si>
  <si>
    <t>문학동네</t>
  </si>
  <si>
    <t>창비</t>
  </si>
  <si>
    <t>내일을여는책</t>
  </si>
  <si>
    <t>웅진주니어</t>
  </si>
  <si>
    <t>21세기북스</t>
  </si>
  <si>
    <t>문학동네어린이</t>
  </si>
  <si>
    <t>사계절</t>
  </si>
  <si>
    <t>현북스</t>
  </si>
  <si>
    <t>책읽는곰</t>
  </si>
  <si>
    <t>라임</t>
  </si>
  <si>
    <t>고래뱃속</t>
  </si>
  <si>
    <t>이마주</t>
  </si>
  <si>
    <t>비룡소</t>
  </si>
  <si>
    <t>스콜라</t>
  </si>
  <si>
    <t>북뱅크</t>
  </si>
  <si>
    <t>키다리</t>
  </si>
  <si>
    <t>문학과지성사</t>
  </si>
  <si>
    <t>해냄</t>
  </si>
  <si>
    <t>책과콩나무</t>
  </si>
  <si>
    <t>보림</t>
  </si>
  <si>
    <t>그레이트북스</t>
  </si>
  <si>
    <t>한길사</t>
  </si>
  <si>
    <t>책속물고기</t>
  </si>
  <si>
    <t>시공주니어</t>
  </si>
  <si>
    <t>상상의집</t>
  </si>
  <si>
    <t>밝은미래</t>
  </si>
  <si>
    <t>보리</t>
  </si>
  <si>
    <t>을파소</t>
  </si>
  <si>
    <t>논장</t>
  </si>
  <si>
    <t>잇츠북어린이</t>
  </si>
  <si>
    <t>천개의바람</t>
  </si>
  <si>
    <t>키위북스</t>
  </si>
  <si>
    <t>홍종의</t>
  </si>
  <si>
    <t>어린이나무생각</t>
  </si>
  <si>
    <t>봄나무</t>
  </si>
  <si>
    <t>뜨인돌어린이</t>
  </si>
  <si>
    <t>최형미</t>
  </si>
  <si>
    <t>살림어린이</t>
  </si>
  <si>
    <t>이지현</t>
  </si>
  <si>
    <t>현암주니어</t>
  </si>
  <si>
    <t>지성사</t>
  </si>
  <si>
    <t>시금치</t>
  </si>
  <si>
    <t>반니</t>
  </si>
  <si>
    <t>고래이야기</t>
  </si>
  <si>
    <t>리틀씨앤톡</t>
  </si>
  <si>
    <t>우주나무</t>
  </si>
  <si>
    <t>한울림어린이</t>
  </si>
  <si>
    <t>킨더랜드</t>
  </si>
  <si>
    <t>박현숙</t>
  </si>
  <si>
    <t>초록개구리</t>
  </si>
  <si>
    <t>사파리</t>
  </si>
  <si>
    <t>크레용하우스</t>
  </si>
  <si>
    <t>윌북</t>
  </si>
  <si>
    <t>한림출판사</t>
  </si>
  <si>
    <t>좋은책어린이</t>
  </si>
  <si>
    <t>하종오</t>
  </si>
  <si>
    <t>반달</t>
  </si>
  <si>
    <t>김성은</t>
  </si>
  <si>
    <t>이향안</t>
  </si>
  <si>
    <t>책고래</t>
  </si>
  <si>
    <t>최은영</t>
  </si>
  <si>
    <t>신채연</t>
  </si>
  <si>
    <t>김영진</t>
  </si>
  <si>
    <t>연번</t>
    <phoneticPr fontId="1" type="noConversion"/>
  </si>
  <si>
    <t>금액</t>
    <phoneticPr fontId="1" type="noConversion"/>
  </si>
  <si>
    <t>가격</t>
    <phoneticPr fontId="1" type="noConversion"/>
  </si>
  <si>
    <t>합계</t>
    <phoneticPr fontId="1" type="noConversion"/>
  </si>
  <si>
    <t>권수</t>
    <phoneticPr fontId="1" type="noConversion"/>
  </si>
  <si>
    <t>등록구분</t>
    <phoneticPr fontId="1" type="noConversion"/>
  </si>
  <si>
    <t>ML</t>
    <phoneticPr fontId="1" type="noConversion"/>
  </si>
  <si>
    <t>연번</t>
    <phoneticPr fontId="1" type="noConversion"/>
  </si>
  <si>
    <t>구분</t>
    <phoneticPr fontId="1" type="noConversion"/>
  </si>
  <si>
    <t>일반도서</t>
    <phoneticPr fontId="1" type="noConversion"/>
  </si>
  <si>
    <t>어린이도서</t>
    <phoneticPr fontId="1" type="noConversion"/>
  </si>
  <si>
    <t>서명</t>
    <phoneticPr fontId="1" type="noConversion"/>
  </si>
  <si>
    <t>도서구입비</t>
    <phoneticPr fontId="1" type="noConversion"/>
  </si>
  <si>
    <t>marc &amp; 장비용역비</t>
    <phoneticPr fontId="1" type="noConversion"/>
  </si>
  <si>
    <t>합계금액</t>
    <phoneticPr fontId="1" type="noConversion"/>
  </si>
  <si>
    <t>도서구입비</t>
    <phoneticPr fontId="1" type="noConversion"/>
  </si>
  <si>
    <t>marc &amp; 장비 용역비</t>
    <phoneticPr fontId="1" type="noConversion"/>
  </si>
  <si>
    <t>권당 860원</t>
    <phoneticPr fontId="1" type="noConversion"/>
  </si>
  <si>
    <t>총합계</t>
    <phoneticPr fontId="1" type="noConversion"/>
  </si>
  <si>
    <t>샘터사</t>
  </si>
  <si>
    <t>북포스</t>
  </si>
  <si>
    <t>팜파스</t>
  </si>
  <si>
    <t>동양북스(동양문고)</t>
  </si>
  <si>
    <t>오영욱</t>
  </si>
  <si>
    <t>스윙밴드</t>
  </si>
  <si>
    <t>대상</t>
    <phoneticPr fontId="1" type="noConversion"/>
  </si>
  <si>
    <t>일반</t>
    <phoneticPr fontId="1" type="noConversion"/>
  </si>
  <si>
    <t>어린이</t>
    <phoneticPr fontId="1" type="noConversion"/>
  </si>
  <si>
    <t>안선모</t>
  </si>
  <si>
    <t>다림</t>
  </si>
  <si>
    <t>단추</t>
  </si>
  <si>
    <t>주디스 허버드</t>
  </si>
  <si>
    <t>매직사이언스</t>
  </si>
  <si>
    <t>부즈펌어린이</t>
  </si>
  <si>
    <t>가사이 마리</t>
  </si>
  <si>
    <t>김민영</t>
  </si>
  <si>
    <t>산하</t>
  </si>
  <si>
    <t>우리교육</t>
  </si>
  <si>
    <t>좋은꿈</t>
  </si>
  <si>
    <t>이은재</t>
  </si>
  <si>
    <t>안수자</t>
  </si>
  <si>
    <t>책빛</t>
  </si>
  <si>
    <t>청어람주니어</t>
  </si>
  <si>
    <t>제성은</t>
  </si>
  <si>
    <t>구입비</t>
    <phoneticPr fontId="1" type="noConversion"/>
  </si>
  <si>
    <t>2018 기적의도서관 4차 도서구입 전체목록</t>
    <phoneticPr fontId="1" type="noConversion"/>
  </si>
  <si>
    <t>2018 기적의도서관 4차 도서구입(일반도서)</t>
    <phoneticPr fontId="1" type="noConversion"/>
  </si>
  <si>
    <t>2018 기적의도서관 4차 도서구입(어린이도서)</t>
    <phoneticPr fontId="1" type="noConversion"/>
  </si>
  <si>
    <t>다산북스</t>
  </si>
  <si>
    <t>문재인</t>
    <phoneticPr fontId="1" type="noConversion"/>
  </si>
  <si>
    <t>운명에서 희망으로</t>
  </si>
  <si>
    <t>와이즈베리</t>
  </si>
  <si>
    <t>마누시 조모로디</t>
  </si>
  <si>
    <t>심심할수록 똑똑해진다</t>
  </si>
  <si>
    <t>리수</t>
  </si>
  <si>
    <t>필립 길버트 해머튼</t>
  </si>
  <si>
    <t>지적 생활의 즐거움</t>
  </si>
  <si>
    <t>라파엘 로젠</t>
  </si>
  <si>
    <t>세상을 움직이는 수학개념 100</t>
  </si>
  <si>
    <t>상상출판</t>
  </si>
  <si>
    <t>박은지</t>
  </si>
  <si>
    <t>제가 알아서 할게요</t>
  </si>
  <si>
    <t>히비노 사와코</t>
  </si>
  <si>
    <t>39종 다이어트에 실패한 46세 비만 의사는 어떻게 1년 만에 요요 없이 15kg을 뺄 수 있었을까?</t>
  </si>
  <si>
    <t>비즈니스북스</t>
  </si>
  <si>
    <t>김영익</t>
  </si>
  <si>
    <t>27년 동안 영어 공부에 실패했던 39세 김과장은 어떻게 3개월 만에 영어 천재가 됐을까</t>
  </si>
  <si>
    <t>서미현</t>
  </si>
  <si>
    <t>날마다 그냥 쓰면 된다</t>
  </si>
  <si>
    <t>미디어숲</t>
  </si>
  <si>
    <t>애덤 워터스</t>
  </si>
  <si>
    <t>디지털콘텐츠는 처음입니다만</t>
  </si>
  <si>
    <t>시그마북스</t>
  </si>
  <si>
    <t>청쟈 (</t>
  </si>
  <si>
    <t>다시 배우는 공부법</t>
  </si>
  <si>
    <t>원앤원북스</t>
  </si>
  <si>
    <t>양성길</t>
  </si>
  <si>
    <t>따라하면 매출이 따라오는 인스타그램 마케팅</t>
  </si>
  <si>
    <t>매일경제신문사</t>
  </si>
  <si>
    <t>필립 마티작</t>
  </si>
  <si>
    <t>로마에서 24시간 살아보기</t>
  </si>
  <si>
    <t>팬덤북스</t>
  </si>
  <si>
    <t>김불꽃</t>
  </si>
  <si>
    <t>예의 없는 새끼들 때문에 열받아서 쓴 생활 예절</t>
  </si>
  <si>
    <t>서정현</t>
  </si>
  <si>
    <t>읽었으면 달라져야 진짜 독서</t>
  </si>
  <si>
    <t>이명권</t>
  </si>
  <si>
    <t>베다 - 인류 최초의 거룩한 가르침</t>
  </si>
  <si>
    <t>홍재</t>
  </si>
  <si>
    <t>성재림</t>
  </si>
  <si>
    <t>글쓰기 대가들이 말하는 글 잘 쓰는 원칙 제1장 1조</t>
  </si>
  <si>
    <t>더퀘스트</t>
  </si>
  <si>
    <t>세스 스티븐스 다비도위츠</t>
  </si>
  <si>
    <t>모두 거짓말을 한다</t>
  </si>
  <si>
    <t>흐름출판</t>
  </si>
  <si>
    <t>팀, 라미</t>
  </si>
  <si>
    <t>드라이빙 미스 노마</t>
  </si>
  <si>
    <t>별글</t>
  </si>
  <si>
    <t>황인선</t>
  </si>
  <si>
    <t>생각 좀 하고 말해줄래?</t>
  </si>
  <si>
    <t>미래의창</t>
  </si>
  <si>
    <t>전종하</t>
  </si>
  <si>
    <t>언더독 레볼루션</t>
  </si>
  <si>
    <t>북센스</t>
  </si>
  <si>
    <t>권지연</t>
  </si>
  <si>
    <t>오늘부터 우리 집에 식물이 살아요</t>
  </si>
  <si>
    <t>인물과사상사</t>
  </si>
  <si>
    <t>박민영</t>
  </si>
  <si>
    <t>反기업 인문학</t>
  </si>
  <si>
    <t>마음산책</t>
  </si>
  <si>
    <t>칼 세이건</t>
  </si>
  <si>
    <t>칼 세이건의 말</t>
  </si>
  <si>
    <t>홍익출판사</t>
  </si>
  <si>
    <t>최장순</t>
  </si>
  <si>
    <t>기획자의 습관</t>
  </si>
  <si>
    <t>더난출판사</t>
  </si>
  <si>
    <t>임정욱</t>
  </si>
  <si>
    <t>나는야 호기심 많은 관찰자</t>
  </si>
  <si>
    <t>천그루숲</t>
  </si>
  <si>
    <t>이상은</t>
  </si>
  <si>
    <t>몸짓 읽어 주는 여자</t>
  </si>
  <si>
    <t>홍현주</t>
  </si>
  <si>
    <t>세상에서 제일 쉬운 엄마표 생활영어</t>
  </si>
  <si>
    <t>예문</t>
  </si>
  <si>
    <t>김정진</t>
  </si>
  <si>
    <t>기적의 밥상머리교육</t>
  </si>
  <si>
    <t>이지퍼블리싱</t>
  </si>
  <si>
    <t>최진기</t>
  </si>
  <si>
    <t>한 권으로 정리하는 4차 산업혁명</t>
  </si>
  <si>
    <t>카시오페아</t>
  </si>
  <si>
    <t>김소원</t>
  </si>
  <si>
    <t>적당한 거리</t>
  </si>
  <si>
    <t>아름다운날</t>
  </si>
  <si>
    <t>아리 투투넨</t>
  </si>
  <si>
    <t>더 나은 사람들의 역사</t>
  </si>
  <si>
    <t>북클라우드</t>
  </si>
  <si>
    <t>야마구치 슈</t>
  </si>
  <si>
    <t>세계의 리더들은 왜 직감을 단련하는가</t>
  </si>
  <si>
    <t>김승</t>
  </si>
  <si>
    <t>서재의 마법</t>
  </si>
  <si>
    <t>쌤앤파커스</t>
  </si>
  <si>
    <t>무옌거</t>
  </si>
  <si>
    <t>착하게, 그러나 단호하게</t>
  </si>
  <si>
    <t>그랜트 스나이더</t>
  </si>
  <si>
    <t>생각하기의 기술</t>
  </si>
  <si>
    <t>사이토 다카시</t>
  </si>
  <si>
    <t>메모의 재발견</t>
  </si>
  <si>
    <t>이유미</t>
  </si>
  <si>
    <t>문장 수집 생활</t>
  </si>
  <si>
    <t>책구루</t>
  </si>
  <si>
    <t>최승필</t>
  </si>
  <si>
    <t>공부머리 독서법</t>
  </si>
  <si>
    <t>한즈미디어</t>
  </si>
  <si>
    <t>유상오</t>
  </si>
  <si>
    <t>3천만원으로 은퇴 후 40년 사는 법</t>
  </si>
  <si>
    <t>로그인</t>
  </si>
  <si>
    <t>구보타 가요코</t>
  </si>
  <si>
    <t>기적의 계산력</t>
  </si>
  <si>
    <t>황선미</t>
  </si>
  <si>
    <t>엑시트</t>
  </si>
  <si>
    <t>이기호</t>
  </si>
  <si>
    <t>누구에게나 친절한 교회 오빠 강민호</t>
  </si>
  <si>
    <t>글담출판</t>
  </si>
  <si>
    <t>송재환</t>
  </si>
  <si>
    <t>다시, 초등 고전 읽기 혁명  :  실천편</t>
  </si>
  <si>
    <t>다시, 초등 고전 읽기 혁명</t>
  </si>
  <si>
    <t>조정래</t>
  </si>
  <si>
    <t>할아버지와 손자의 대화</t>
  </si>
  <si>
    <t>왕젠</t>
  </si>
  <si>
    <t>온라인, 다음 혁명</t>
  </si>
  <si>
    <t>리드리드출판</t>
  </si>
  <si>
    <t>쉬셴장</t>
  </si>
  <si>
    <t>하버드 첫 강의 시간관리 수업</t>
  </si>
  <si>
    <t>다산초당</t>
  </si>
  <si>
    <t>와타나베 준이치</t>
  </si>
  <si>
    <t>나는 둔감하게 살기로 했다</t>
  </si>
  <si>
    <t>정혜윤</t>
  </si>
  <si>
    <t>뜻밖의 좋은 일</t>
  </si>
  <si>
    <t>청동거울</t>
  </si>
  <si>
    <t>김은령</t>
  </si>
  <si>
    <t>카레라이스</t>
  </si>
  <si>
    <t>단비</t>
  </si>
  <si>
    <t>박지원</t>
  </si>
  <si>
    <t>연암 박지원 말꽃모음</t>
  </si>
  <si>
    <t>송영심</t>
  </si>
  <si>
    <t>알고 먹으면 더 맛있는 음식 속 조선 야사</t>
  </si>
  <si>
    <t>서해문집</t>
  </si>
  <si>
    <t>도현신</t>
  </si>
  <si>
    <t>실업이 바꾼 세계사</t>
  </si>
  <si>
    <t>신채호</t>
  </si>
  <si>
    <t>신채호 말꽃모음</t>
  </si>
  <si>
    <t>책언덕</t>
  </si>
  <si>
    <t>이종은</t>
  </si>
  <si>
    <t>스웨터 짜는 남자</t>
  </si>
  <si>
    <t>철수와영희</t>
  </si>
  <si>
    <t>폴 록하트</t>
  </si>
  <si>
    <t>수포자는 어떻게 만들어지는가</t>
  </si>
  <si>
    <t>성림원북스</t>
  </si>
  <si>
    <t>니이츠 하루코</t>
  </si>
  <si>
    <t>세상에서 가장 행복한 청소부</t>
  </si>
  <si>
    <t>양곤성</t>
  </si>
  <si>
    <t>선생님도 아프다</t>
  </si>
  <si>
    <t>한기연</t>
  </si>
  <si>
    <t>서른다섯의 사춘기</t>
  </si>
  <si>
    <t>최종규</t>
  </si>
  <si>
    <t>새로 쓰는 겹말 꾸러미 사전</t>
  </si>
  <si>
    <t>비아북</t>
  </si>
  <si>
    <t>박순찬</t>
  </si>
  <si>
    <t>빛은 어둠을 넘어</t>
  </si>
  <si>
    <t>대림북스</t>
  </si>
  <si>
    <t>최미정</t>
  </si>
  <si>
    <t>본의 아니게 연애 공백기</t>
  </si>
  <si>
    <t>행복한미래</t>
  </si>
  <si>
    <t>이성대</t>
  </si>
  <si>
    <t>배움이 없는 학교, 프레임을 바꿔라</t>
  </si>
  <si>
    <t>예담</t>
  </si>
  <si>
    <t>발레 몬스터</t>
  </si>
  <si>
    <t>발레나 해볼까</t>
  </si>
  <si>
    <t>보랏빛소</t>
  </si>
  <si>
    <t>권도영</t>
  </si>
  <si>
    <t>롱보드 라이프</t>
  </si>
  <si>
    <t>강민정</t>
  </si>
  <si>
    <t>내 아이를 믿는 용기</t>
  </si>
  <si>
    <t>행성비</t>
  </si>
  <si>
    <t>박재용</t>
  </si>
  <si>
    <t>나의 첫 번째 과학 공부</t>
  </si>
  <si>
    <t>이진희</t>
  </si>
  <si>
    <t>나는 오늘도 소진되고 있습니다</t>
  </si>
  <si>
    <t>우치다테 마키코</t>
  </si>
  <si>
    <t>끝난 사람</t>
  </si>
  <si>
    <t>부즈펌</t>
  </si>
  <si>
    <t>김은숙</t>
  </si>
  <si>
    <t>그림책 미술놀이 120</t>
  </si>
  <si>
    <t>똘배어린이문학회</t>
  </si>
  <si>
    <t>그리운 권정생 선생님</t>
  </si>
  <si>
    <t>이학범</t>
  </si>
  <si>
    <t>고양이님 저랑 살 만하신가요?</t>
  </si>
  <si>
    <t>서민</t>
  </si>
  <si>
    <t>기생충이라고 오해하지 말고 차별하지 말고</t>
  </si>
  <si>
    <t>아르네 스빙엔</t>
  </si>
  <si>
    <t>부러진 코를 위한 발라드</t>
  </si>
  <si>
    <t>강인욱</t>
  </si>
  <si>
    <t>진실은 유물에 있다</t>
  </si>
  <si>
    <t>인문서원</t>
  </si>
  <si>
    <t>표학렬</t>
  </si>
  <si>
    <t>한 컷 한국 현대사</t>
  </si>
  <si>
    <t>중국인은 왜 시끄러운가</t>
  </si>
  <si>
    <t>팜파스</t>
    <phoneticPr fontId="1" type="noConversion"/>
  </si>
  <si>
    <t>홈북</t>
  </si>
  <si>
    <t>가순열</t>
  </si>
  <si>
    <t>가짜 백점 2</t>
  </si>
  <si>
    <t>나, 생일 바꿀래!</t>
  </si>
  <si>
    <t>마법에 걸린 학교</t>
  </si>
  <si>
    <t>갈리아 번스타인</t>
  </si>
  <si>
    <t>나도 고양이야!</t>
  </si>
  <si>
    <t>휘발유는 아빠의 힘 플라스틱은 나의 힘</t>
  </si>
  <si>
    <t>해와나무</t>
  </si>
  <si>
    <t>신현경</t>
  </si>
  <si>
    <t>급식 먹고 슈퍼스타</t>
  </si>
  <si>
    <t>무서운 에너지 고마운 에너지</t>
  </si>
  <si>
    <t>수상한 칭찬통장</t>
  </si>
  <si>
    <t>김기정</t>
  </si>
  <si>
    <t>다 말해! 다마레!</t>
  </si>
  <si>
    <t>해솔</t>
  </si>
  <si>
    <t>이재풍</t>
  </si>
  <si>
    <t>피미 마을 짜이의 도전</t>
  </si>
  <si>
    <t>함께자람</t>
  </si>
  <si>
    <t>최지숙</t>
  </si>
  <si>
    <t>새똥 타고 우주로 간 경제</t>
  </si>
  <si>
    <t>에바 무스친스키</t>
  </si>
  <si>
    <t>생쥐 없다!</t>
  </si>
  <si>
    <t>문종훈</t>
  </si>
  <si>
    <t>작은 씨앗</t>
  </si>
  <si>
    <t>이윤민</t>
  </si>
  <si>
    <t>우리 아기 코 잘까?</t>
  </si>
  <si>
    <t>하루놀</t>
  </si>
  <si>
    <t>대륙 갔다 반도 찍고 섬나라로!</t>
  </si>
  <si>
    <t>풀과바람</t>
  </si>
  <si>
    <t>나탈리 토르지망</t>
  </si>
  <si>
    <t>소금아, 정말 고마워!</t>
  </si>
  <si>
    <t>한화주</t>
  </si>
  <si>
    <t>내가 이기적이라고?</t>
  </si>
  <si>
    <t>강민경</t>
  </si>
  <si>
    <t>난 왜 자꾸 질투가 날까?</t>
  </si>
  <si>
    <t>채화영</t>
  </si>
  <si>
    <t>게임보다 더 재미있는 게 어디 있어!</t>
  </si>
  <si>
    <t>차승민</t>
  </si>
  <si>
    <t>열두 살 나의 첫 사춘기</t>
  </si>
  <si>
    <t>파랑새</t>
  </si>
  <si>
    <t>기억을 자르는 가게</t>
  </si>
  <si>
    <t>안느-가엘 발프</t>
  </si>
  <si>
    <t>고약한 결점</t>
  </si>
  <si>
    <t>앤디 라일리</t>
  </si>
  <si>
    <t>빤쓰왕과 크롱의 괴물</t>
  </si>
  <si>
    <t>빤쓰왕과 사악한 황제</t>
  </si>
  <si>
    <t>나는 북만길이다</t>
  </si>
  <si>
    <t>이경순</t>
  </si>
  <si>
    <t>호구와 천적</t>
  </si>
  <si>
    <t>조선은보 신문은선생님 팀</t>
  </si>
  <si>
    <t>뉴스 속의 한국사</t>
  </si>
  <si>
    <t>파란자전거</t>
  </si>
  <si>
    <t>김효정</t>
  </si>
  <si>
    <t>꽃이 피었습니다</t>
  </si>
  <si>
    <t>손주현</t>
  </si>
  <si>
    <t>위기 탈출 조선 119</t>
  </si>
  <si>
    <t>파라주니어</t>
  </si>
  <si>
    <t>가스 선뎀</t>
  </si>
  <si>
    <t>아이들이 만드는 세상</t>
  </si>
  <si>
    <t>톡</t>
  </si>
  <si>
    <t>세르지 에페즈</t>
  </si>
  <si>
    <t>두근두근 사랑수업</t>
  </si>
  <si>
    <t>고양이는 알고 있어</t>
  </si>
  <si>
    <t>키즈엠</t>
  </si>
  <si>
    <t>천미진</t>
  </si>
  <si>
    <t>다람쥐는 모를 거야</t>
  </si>
  <si>
    <t>박진홍</t>
  </si>
  <si>
    <t>감나무 아래에서</t>
  </si>
  <si>
    <t>키즈아이콘</t>
  </si>
  <si>
    <t>키즈아이콘 편집부</t>
  </si>
  <si>
    <t>치카치카 뽀로로와 양치해요(사운드북)</t>
  </si>
  <si>
    <t>허균</t>
  </si>
  <si>
    <t>내가 진짜 홍길동이다!</t>
  </si>
  <si>
    <t>가브리엘 발칸</t>
  </si>
  <si>
    <t>최고의 뼈를 만져봐</t>
  </si>
  <si>
    <t>이나 게츠버그</t>
  </si>
  <si>
    <t>대중교통 타고 북적북적 도시 탐험</t>
  </si>
  <si>
    <t>정종영</t>
  </si>
  <si>
    <t>꼬마 귀신의 제사 보고서</t>
  </si>
  <si>
    <t>크래들</t>
  </si>
  <si>
    <t>고정욱</t>
  </si>
  <si>
    <t>마법의 유치원 조리사 선생님</t>
  </si>
  <si>
    <t>초록아이</t>
  </si>
  <si>
    <t>이은서</t>
  </si>
  <si>
    <t>비행기 박물관</t>
  </si>
  <si>
    <t>니키 테이트</t>
  </si>
  <si>
    <t>왜 생일 케이크에 촛불을 켤까?</t>
  </si>
  <si>
    <t>킴벌리 베네스</t>
  </si>
  <si>
    <t>실험실에서 만든 햄버거는 무슨 맛일까?</t>
  </si>
  <si>
    <t>메리-엘렌 윌콕스</t>
  </si>
  <si>
    <t>사라지는 벌을 지켜라</t>
  </si>
  <si>
    <t>나무는 어떻게 지구를 구할까?</t>
  </si>
  <si>
    <t>나 오늘부터 논에서 놀거야</t>
  </si>
  <si>
    <t>교실로 돌아온 유령</t>
  </si>
  <si>
    <t>청어람아이</t>
  </si>
  <si>
    <t>다케타쓰 미노루</t>
  </si>
  <si>
    <t>의사 선생님, 숲에 사는 동물이 아프대요!</t>
  </si>
  <si>
    <t>청년사</t>
  </si>
  <si>
    <t>서석영</t>
  </si>
  <si>
    <t>외모로 차별하지 마세요</t>
  </si>
  <si>
    <t>청개구리</t>
  </si>
  <si>
    <t>윤미경</t>
  </si>
  <si>
    <t>달팽이도 멀미해</t>
  </si>
  <si>
    <t>황서영</t>
  </si>
  <si>
    <t>네 머릿속엔 뭐가 들었니?</t>
  </si>
  <si>
    <t>동화분교 어린이</t>
  </si>
  <si>
    <t>나는 동화작가입니다</t>
  </si>
  <si>
    <t>양정숙</t>
  </si>
  <si>
    <t>구리구리 똥개구리</t>
  </si>
  <si>
    <t>한현정</t>
  </si>
  <si>
    <t>고자질쟁이 웃음</t>
  </si>
  <si>
    <t>조기호</t>
  </si>
  <si>
    <t>'반쪽'이라는 말</t>
  </si>
  <si>
    <t>파랑게르치 날다</t>
  </si>
  <si>
    <t>정미혜</t>
  </si>
  <si>
    <t>꼴뚜기의 의리</t>
  </si>
  <si>
    <t>이하은</t>
  </si>
  <si>
    <t>첫사랑 탐구하기</t>
  </si>
  <si>
    <t>백정애</t>
  </si>
  <si>
    <t>소리그물</t>
  </si>
  <si>
    <t>봉경미</t>
  </si>
  <si>
    <t>라면이 익는 시간</t>
  </si>
  <si>
    <t>조태봉</t>
  </si>
  <si>
    <t>한밤중에 찾아온 우편배달부</t>
  </si>
  <si>
    <t>이재순</t>
  </si>
  <si>
    <t>집으로 가는 길</t>
  </si>
  <si>
    <t>마을에서 살려낸 우리말</t>
  </si>
  <si>
    <t>나의 첫 반려동물 비밀 물고기</t>
  </si>
  <si>
    <t>친구가 미운 날</t>
  </si>
  <si>
    <t>자넷 A. 홈즈</t>
  </si>
  <si>
    <t>무섭다고 숨지 마!</t>
  </si>
  <si>
    <t>강이비</t>
  </si>
  <si>
    <t>어쨌든 무조건 반드시 꼭 하늘을 날거야</t>
  </si>
  <si>
    <t>질 바슐레</t>
  </si>
  <si>
    <t>어느 사랑 이야기</t>
  </si>
  <si>
    <t>하나다 하토코</t>
  </si>
  <si>
    <t>최악이야!</t>
  </si>
  <si>
    <t>다비드 칼리</t>
  </si>
  <si>
    <t>누가 진짜 나일까?</t>
  </si>
  <si>
    <t>달려!</t>
  </si>
  <si>
    <t>카렌 영</t>
  </si>
  <si>
    <t>나를 지켜 줘서 고마워</t>
  </si>
  <si>
    <t>야마구치 다오</t>
  </si>
  <si>
    <t>소원 자판기</t>
  </si>
  <si>
    <t>토르벤 쿨만</t>
  </si>
  <si>
    <t>암스트롱 달로 날아간 생쥐</t>
  </si>
  <si>
    <t>마이클 모퍼고</t>
  </si>
  <si>
    <t>우리 마을에 원자력 발전소가 생긴대요</t>
  </si>
  <si>
    <t>R. J. 팔라시오</t>
  </si>
  <si>
    <t>아름다운 아이 크리스 이야기</t>
  </si>
  <si>
    <t>아름다운 아이 샬롯 이야기</t>
  </si>
  <si>
    <t>베에라 살미</t>
  </si>
  <si>
    <t>세상을 바꾼 멍청한 핸드폰</t>
  </si>
  <si>
    <t>이미영</t>
  </si>
  <si>
    <t>아빠 원정대</t>
  </si>
  <si>
    <t>구스노키 시게노리</t>
  </si>
  <si>
    <t>생글생글 바이러스</t>
  </si>
  <si>
    <t>용달</t>
  </si>
  <si>
    <t>데미안</t>
  </si>
  <si>
    <t>김현우</t>
  </si>
  <si>
    <t>딩동~ 고래 도감</t>
  </si>
  <si>
    <t>주니어 아라크네</t>
  </si>
  <si>
    <t>황위친</t>
  </si>
  <si>
    <t>너도 한 입 줄게</t>
  </si>
  <si>
    <t>나도 한 입만 줘</t>
  </si>
  <si>
    <t>가짜 영웅 나일심</t>
  </si>
  <si>
    <t>서지원</t>
  </si>
  <si>
    <t>내 이름을 불러줘</t>
  </si>
  <si>
    <t>양혜원</t>
  </si>
  <si>
    <t>이랬다저랬다 흥칫뿡!</t>
  </si>
  <si>
    <t>이상교</t>
  </si>
  <si>
    <t>붕어빵장갑</t>
  </si>
  <si>
    <t>내 눈에 콩깍지</t>
  </si>
  <si>
    <t>이상배</t>
  </si>
  <si>
    <t>북한 전래동화</t>
  </si>
  <si>
    <t>정인출판사</t>
  </si>
  <si>
    <t>임영규 외</t>
  </si>
  <si>
    <t>맛있게 읽는 다문화 독서요리-초등 고학년</t>
  </si>
  <si>
    <t>오여진 외</t>
  </si>
  <si>
    <t>맛있게 읽는 다문화 독서요리-초등 저학년</t>
  </si>
  <si>
    <t>장수하늘소</t>
  </si>
  <si>
    <t>조정</t>
  </si>
  <si>
    <t>너랑 나랑 평화랑</t>
  </si>
  <si>
    <t>박상재</t>
  </si>
  <si>
    <t>진도아리랑</t>
  </si>
  <si>
    <t>이옥선</t>
  </si>
  <si>
    <t>옆집 아줌마가 우리 엄마였으면</t>
  </si>
  <si>
    <t>따라쟁이 앵무새</t>
  </si>
  <si>
    <t>우리 엄마는 모른다</t>
  </si>
  <si>
    <t>마그리트 루어스</t>
  </si>
  <si>
    <t>징검다리</t>
  </si>
  <si>
    <t>이른비</t>
  </si>
  <si>
    <t>알리스 브리에르-아케</t>
  </si>
  <si>
    <t>니나</t>
  </si>
  <si>
    <t>후지에 준</t>
  </si>
  <si>
    <t>착각 탐정단. 3</t>
  </si>
  <si>
    <t>착각 탐정단. 2</t>
  </si>
  <si>
    <t>착각 탐정단. 1</t>
  </si>
  <si>
    <t>생각 부자가 된 키라</t>
  </si>
  <si>
    <t>에런 베커</t>
  </si>
  <si>
    <t>사샤의 돌</t>
  </si>
  <si>
    <t>강응천</t>
  </si>
  <si>
    <t>어린이 박물관  :  신라</t>
  </si>
  <si>
    <t>미 안</t>
  </si>
  <si>
    <t>나씨의 아침 식사</t>
  </si>
  <si>
    <t>문은아</t>
  </si>
  <si>
    <t>이름 도둑</t>
  </si>
  <si>
    <t>웃는돌고래</t>
  </si>
  <si>
    <t>노정임</t>
  </si>
  <si>
    <t>엄마 고향은 어디야?</t>
  </si>
  <si>
    <t>정하섭</t>
  </si>
  <si>
    <t>봄이다</t>
  </si>
  <si>
    <t>우리학교</t>
  </si>
  <si>
    <t>이상희</t>
  </si>
  <si>
    <t>이상희 선생님이 들려주는 인류 이야기</t>
  </si>
  <si>
    <t>우리나비</t>
  </si>
  <si>
    <t>안나 피스케</t>
  </si>
  <si>
    <t>나의 증조할머니</t>
  </si>
  <si>
    <t>요한나 티델</t>
  </si>
  <si>
    <t>꼬마 미술가 민트</t>
  </si>
  <si>
    <t>레카 키랠리</t>
  </si>
  <si>
    <t>길모퉁이 아파트</t>
  </si>
  <si>
    <t>크리스토스</t>
  </si>
  <si>
    <t>세상은 어떻게 생겼을까?</t>
  </si>
  <si>
    <t>와이즈만북스</t>
  </si>
  <si>
    <t>카렌 라차나 케니</t>
  </si>
  <si>
    <t>지구 땅 속이 궁금해</t>
  </si>
  <si>
    <t>시벨레 영</t>
  </si>
  <si>
    <t>여왕의 그림자</t>
  </si>
  <si>
    <t>내 몸속이 궁금해</t>
  </si>
  <si>
    <t>예문당</t>
  </si>
  <si>
    <t>도와줘! 친구야</t>
  </si>
  <si>
    <t>예림당</t>
  </si>
  <si>
    <t>나에게 필요한 습관</t>
  </si>
  <si>
    <t>엠베스코</t>
  </si>
  <si>
    <t>리타 마벨 치아보</t>
  </si>
  <si>
    <t>알고있나요? 나비의 세계</t>
  </si>
  <si>
    <t>어린이작가정신</t>
  </si>
  <si>
    <t>한영미</t>
  </si>
  <si>
    <t>우리 빌라에는 이상한 사람들이 산다</t>
  </si>
  <si>
    <t>정찬주</t>
  </si>
  <si>
    <t>바보 동자</t>
  </si>
  <si>
    <t>황진규</t>
  </si>
  <si>
    <t>공학은 어떻게 세상을 바꾸었을까?</t>
  </si>
  <si>
    <t>알라딘북스</t>
  </si>
  <si>
    <t>안나 비바렐리</t>
  </si>
  <si>
    <t>생각이 꼬리를 무는 철학 수업</t>
  </si>
  <si>
    <t>나의 권리를 찾는 철학 수업</t>
  </si>
  <si>
    <t>수산나 타마로</t>
  </si>
  <si>
    <t>미래 소년 바르트</t>
  </si>
  <si>
    <t>쿵타 아저씨는 해결사</t>
  </si>
  <si>
    <t>임어진</t>
  </si>
  <si>
    <t>영우의 비밀 친구</t>
  </si>
  <si>
    <t>아주좋은날</t>
  </si>
  <si>
    <t>바바라 에샴</t>
  </si>
  <si>
    <t>호기심 벌레가 꿈틀꿈틀</t>
  </si>
  <si>
    <t>바다를 꿈꾸는 기형 물고기 프린세스</t>
  </si>
  <si>
    <t>정명숙</t>
  </si>
  <si>
    <t>내 이름은 플라스틱</t>
  </si>
  <si>
    <t>박영옥</t>
  </si>
  <si>
    <t>가시뭉치와 뽕뽕 방귀쟁이</t>
  </si>
  <si>
    <t>아이세움</t>
  </si>
  <si>
    <t>김혜리</t>
  </si>
  <si>
    <t>고집불통 내 동생</t>
  </si>
  <si>
    <t>아울북</t>
  </si>
  <si>
    <t>이지영</t>
  </si>
  <si>
    <t>어린이 심리스쿨. 1  :  세계 명작 편</t>
  </si>
  <si>
    <t>아르볼</t>
  </si>
  <si>
    <t>조인하</t>
  </si>
  <si>
    <t>과학을 타자! 놀이기구</t>
  </si>
  <si>
    <t>백은영</t>
  </si>
  <si>
    <t>고수의 몸짱 비법 운동과 다이어트</t>
  </si>
  <si>
    <t>믹 매닝</t>
  </si>
  <si>
    <t>세상에서 젤 유명한 그림</t>
  </si>
  <si>
    <t>아롬주니어</t>
  </si>
  <si>
    <t>프란체스코 메니켈라</t>
  </si>
  <si>
    <t>아빠와 토마스의 빛나는 도전</t>
  </si>
  <si>
    <t>유명은</t>
  </si>
  <si>
    <t>꿀벌과 함께 살아요</t>
  </si>
  <si>
    <t>아람키즈</t>
  </si>
  <si>
    <t>윤지연</t>
  </si>
  <si>
    <t>언제나 소중한 너에게</t>
  </si>
  <si>
    <t>시우</t>
  </si>
  <si>
    <t>토닥토닥 톡톡</t>
  </si>
  <si>
    <t>강정연</t>
  </si>
  <si>
    <t>키키를 불러봐!</t>
  </si>
  <si>
    <t>최은미</t>
  </si>
  <si>
    <t>치카치카 뽀드득</t>
  </si>
  <si>
    <t>장선혜</t>
  </si>
  <si>
    <t>웃음 단추</t>
  </si>
  <si>
    <t>아가는 안 먹는대</t>
  </si>
  <si>
    <t>반짝반짝 깨끗해</t>
  </si>
  <si>
    <t>우은경</t>
  </si>
  <si>
    <t>모두모두 잠자네</t>
  </si>
  <si>
    <t>하늘땅</t>
  </si>
  <si>
    <t>똥똥똥</t>
  </si>
  <si>
    <t>내가 입을래</t>
  </si>
  <si>
    <t>하루</t>
  </si>
  <si>
    <t>꾸벅꾸벅 안녕하세요?</t>
  </si>
  <si>
    <t>아라크네</t>
  </si>
  <si>
    <t>미샤 메이너릭 블레즈</t>
  </si>
  <si>
    <t>경이로운 생명</t>
  </si>
  <si>
    <t>썬더키즈</t>
  </si>
  <si>
    <t>피에르도메니코 바칼라리오</t>
  </si>
  <si>
    <t>열세 살까지 해야 할 50가지 모험</t>
  </si>
  <si>
    <t>오무라 도모코</t>
  </si>
  <si>
    <t>나무늘보야, 어디 가?</t>
  </si>
  <si>
    <t>조준호</t>
  </si>
  <si>
    <t>반달숲의 거인</t>
  </si>
  <si>
    <t>오이카와 겐지</t>
  </si>
  <si>
    <t>그린피스의 집</t>
  </si>
  <si>
    <t>이송현</t>
  </si>
  <si>
    <t>내 이름은 십민준</t>
  </si>
  <si>
    <t>기타야마 요코</t>
  </si>
  <si>
    <t>개가 말하는 친구 사용법</t>
  </si>
  <si>
    <t>다카다 게이코</t>
  </si>
  <si>
    <t>선생님의 나쁜 한마디</t>
  </si>
  <si>
    <t>설흔</t>
  </si>
  <si>
    <t>지금은 사라지고 없는 역사 속 보물 이야기</t>
  </si>
  <si>
    <t>매티 롱</t>
  </si>
  <si>
    <t>아주아주 엄청나게 행복한 마법의 숲</t>
  </si>
  <si>
    <t>선현경</t>
  </si>
  <si>
    <t>하나 둘 셋 찰칵! 김치, 치즈, 카프카</t>
  </si>
  <si>
    <t>세용출판</t>
  </si>
  <si>
    <t>야신 아이트 카시</t>
  </si>
  <si>
    <t>제4차 산업혁명과 인공지능 엘릭스와 함께하는 미래 세계</t>
  </si>
  <si>
    <t>브렌다 S. 마일스</t>
  </si>
  <si>
    <t>괜찮아, 할 수 있어</t>
  </si>
  <si>
    <t>생각하는책상</t>
  </si>
  <si>
    <t>윤영선</t>
  </si>
  <si>
    <t>글쓰기 대장 나가신다</t>
  </si>
  <si>
    <t>생각과느낌</t>
  </si>
  <si>
    <t>문명식</t>
  </si>
  <si>
    <t>법은 누군가가 만든 것이다</t>
  </si>
  <si>
    <t>유영소</t>
  </si>
  <si>
    <t>꼬부랑 할머니는 어디 갔을까?</t>
  </si>
  <si>
    <t>최미소</t>
  </si>
  <si>
    <t>이런저런 맛</t>
  </si>
  <si>
    <t>신현수</t>
  </si>
  <si>
    <t>이런저런 집</t>
  </si>
  <si>
    <t>이런저런 옷</t>
  </si>
  <si>
    <t>김미애</t>
  </si>
  <si>
    <t>두근두근 내 몸이 달라졌어!</t>
  </si>
  <si>
    <t>정관영</t>
  </si>
  <si>
    <t>원리를 찾아라, 생활 속 분자</t>
  </si>
  <si>
    <t>남상욱</t>
  </si>
  <si>
    <t>어느 날, 헌법이 말했습니다</t>
  </si>
  <si>
    <t>로봇 시대 인성사전</t>
  </si>
  <si>
    <t>최영준</t>
  </si>
  <si>
    <t>비바람이 휘잉휘잉! 제주도에 태풍이 몰아친다면?</t>
  </si>
  <si>
    <t>우리 엄마는 내가 지킨다</t>
  </si>
  <si>
    <t>토마스 뮐러</t>
  </si>
  <si>
    <t>깨어나는 밤, 야행성 동물의 세계</t>
  </si>
  <si>
    <t>정욱아, 너는 소중한 아이야</t>
  </si>
  <si>
    <t>이상옥</t>
  </si>
  <si>
    <t>엄마 아빠가 우리를 버렸어요</t>
  </si>
  <si>
    <t>쥘리 브루앙</t>
  </si>
  <si>
    <t>자파토 가족</t>
  </si>
  <si>
    <t>마르타 알테스</t>
  </si>
  <si>
    <t>새 동네 새 친구들</t>
  </si>
  <si>
    <t>티모 파르벨라</t>
  </si>
  <si>
    <t>엘라의 엉뚱 발칙 유쾌한 학교. 2</t>
  </si>
  <si>
    <t>김찬곤</t>
  </si>
  <si>
    <t>삼국유사, 역사가 된 기이한 이야기</t>
  </si>
  <si>
    <t>전미경</t>
  </si>
  <si>
    <t>웃, 잘 입는 법</t>
  </si>
  <si>
    <t>칠성이</t>
  </si>
  <si>
    <t>김성호</t>
  </si>
  <si>
    <t>치고, 던지고, 달리는 야구의 모든 것</t>
  </si>
  <si>
    <t>박시백</t>
  </si>
  <si>
    <t>35년. 1</t>
  </si>
  <si>
    <t>35년. 2</t>
  </si>
  <si>
    <t>35년. 3</t>
  </si>
  <si>
    <t>윌리엄 스타이그</t>
  </si>
  <si>
    <t>아빠와 피자놀이</t>
  </si>
  <si>
    <t>매튜 코델</t>
  </si>
  <si>
    <t>세상에서 가장 용감한 소녀</t>
  </si>
  <si>
    <t>신나군</t>
  </si>
  <si>
    <t>힐라볼라 둥둥둥</t>
  </si>
  <si>
    <t>남선정</t>
  </si>
  <si>
    <t>도시에 저어새 섬이 있어요!</t>
  </si>
  <si>
    <t>줄리아 도널드슨</t>
  </si>
  <si>
    <t>못생긴 친구를 소개합니다</t>
  </si>
  <si>
    <t>아만 기미코</t>
  </si>
  <si>
    <t>여우랑 줄넘기</t>
  </si>
  <si>
    <t>제이크 밴필드</t>
  </si>
  <si>
    <t>마술 잘하는 50가지 비밀</t>
  </si>
  <si>
    <t>디터 브라운</t>
  </si>
  <si>
    <t>지구 북쪽에 사는 야생동물</t>
  </si>
  <si>
    <t>카테리나 마놀레소</t>
  </si>
  <si>
    <t>꼭꼭 숨어라~ 무당벌레 보인다</t>
  </si>
  <si>
    <t>봄봄출판사</t>
  </si>
  <si>
    <t>민아원</t>
  </si>
  <si>
    <t>아기 산호 플라눌라</t>
  </si>
  <si>
    <t>소중애</t>
  </si>
  <si>
    <t>노랑  :  크레용의 이야기</t>
  </si>
  <si>
    <t>봄볕</t>
  </si>
  <si>
    <t>우현옥</t>
  </si>
  <si>
    <t>호랑이 형님</t>
  </si>
  <si>
    <t>미즈 켈리</t>
  </si>
  <si>
    <t>내 침대가 제일 좋아!</t>
  </si>
  <si>
    <t>김은하</t>
  </si>
  <si>
    <t>방방곡곡 한국지리 여행</t>
  </si>
  <si>
    <t>청웨이</t>
  </si>
  <si>
    <t>빨간 머리핀</t>
  </si>
  <si>
    <t>류젠핑</t>
  </si>
  <si>
    <t>올해 일곱 살</t>
  </si>
  <si>
    <t>고순덕</t>
  </si>
  <si>
    <t>꿀단지 복단지 옛이야기</t>
  </si>
  <si>
    <t>김솔립</t>
  </si>
  <si>
    <t>꾀보 바보 옛이야기. `</t>
  </si>
  <si>
    <t>메리 안 선드비</t>
  </si>
  <si>
    <t>월요일은 빨래하는 날</t>
  </si>
  <si>
    <t>주드 데일리</t>
  </si>
  <si>
    <t>여섯 마리 눈먼 쥐와 코끼리</t>
  </si>
  <si>
    <t>베틀북</t>
  </si>
  <si>
    <t>앨런 베이커</t>
  </si>
  <si>
    <t>선물이 왔어요</t>
  </si>
  <si>
    <t>어디에 있을까?</t>
  </si>
  <si>
    <t>얘들아, 어서 와</t>
  </si>
  <si>
    <t>못 찾겠다, 소사만!</t>
  </si>
  <si>
    <t>수지 모건스턴</t>
  </si>
  <si>
    <t>네 마음의 소리를 들어봐</t>
  </si>
  <si>
    <t>김윤경</t>
  </si>
  <si>
    <t>꽃, 사과</t>
  </si>
  <si>
    <t>바람의아이들</t>
  </si>
  <si>
    <t>오은영</t>
  </si>
  <si>
    <t>맛있는 수학 파이</t>
  </si>
  <si>
    <t>미래아이</t>
  </si>
  <si>
    <t>알리스 뷔토</t>
  </si>
  <si>
    <t>하트 삼총사</t>
  </si>
  <si>
    <t>야요</t>
  </si>
  <si>
    <t>피키크의 색깔 여행</t>
  </si>
  <si>
    <t>김성범</t>
  </si>
  <si>
    <t>사라져 가는 우리의 얼, 도깨비</t>
  </si>
  <si>
    <t>뭉치</t>
  </si>
  <si>
    <t>스토리베리</t>
  </si>
  <si>
    <t>달라도 괜찮아 더불어 사는 다문화 사회</t>
  </si>
  <si>
    <t>문원림</t>
  </si>
  <si>
    <t>보고 듣고 말하는 호락호락 한국사. 1~6(전6권)</t>
  </si>
  <si>
    <t>노지영</t>
  </si>
  <si>
    <t>지역 이기주의 님비 현상</t>
  </si>
  <si>
    <t>외위빈 뉘달 달</t>
  </si>
  <si>
    <t>실험으로 배우는 어린이 전자공학</t>
  </si>
  <si>
    <t>김경희</t>
  </si>
  <si>
    <t>믿음과 분쟁의 역사 세계의 종교</t>
  </si>
  <si>
    <t>이여니</t>
  </si>
  <si>
    <t>두근두근 신비한 우리 몸속 탐험</t>
  </si>
  <si>
    <t>정영훈</t>
  </si>
  <si>
    <t>우리를 위협하는 자연재해</t>
  </si>
  <si>
    <t>송미경</t>
  </si>
  <si>
    <t>봄날의 곰</t>
  </si>
  <si>
    <t>조이스 진</t>
  </si>
  <si>
    <t>세상의 발견</t>
  </si>
  <si>
    <t>다이아몬드는 특별해</t>
  </si>
  <si>
    <t>스티브 웨이</t>
  </si>
  <si>
    <t>누가 누가 건강하게 오래 살까</t>
  </si>
  <si>
    <t>기후가 수상해</t>
  </si>
  <si>
    <t>남온유</t>
  </si>
  <si>
    <t>급해 급해 멧돼지</t>
  </si>
  <si>
    <t>레드스톤</t>
  </si>
  <si>
    <t>릴리 레이나우스</t>
  </si>
  <si>
    <t>잠 못 드는 수지를 위하여</t>
  </si>
  <si>
    <t>세리 로버츠</t>
  </si>
  <si>
    <t>관심이 제일 중요해</t>
  </si>
  <si>
    <t>정연준</t>
  </si>
  <si>
    <t>비트월드</t>
  </si>
  <si>
    <t>도담소리</t>
  </si>
  <si>
    <t>함영연</t>
  </si>
  <si>
    <t>쇠말뚝 지도</t>
  </si>
  <si>
    <t>김정배</t>
  </si>
  <si>
    <t>할머니의 테왁</t>
  </si>
  <si>
    <t>대교북스주니어</t>
  </si>
  <si>
    <t>박상기</t>
  </si>
  <si>
    <t>수몽조의 특별한 선물</t>
  </si>
  <si>
    <t>우리 집은 야생 동물 병원</t>
  </si>
  <si>
    <t>담푸스</t>
  </si>
  <si>
    <t>자유와평화를위한교토대학내자유평화회성명서</t>
  </si>
  <si>
    <t>전쟁 그만 둬!</t>
  </si>
  <si>
    <t>핌 판 헤스트</t>
  </si>
  <si>
    <t>날씨를 만드는 아이</t>
  </si>
  <si>
    <t>스테판 세르방</t>
  </si>
  <si>
    <t>나는 호랑이입니다</t>
  </si>
  <si>
    <t>사와키 고타로</t>
  </si>
  <si>
    <t>나쁜 짓이 하고 싶어!</t>
  </si>
  <si>
    <t>달리는곰셋</t>
  </si>
  <si>
    <t>신미희</t>
  </si>
  <si>
    <t>내 마음속 고운 구름</t>
  </si>
  <si>
    <t>캐시 호르</t>
  </si>
  <si>
    <t>거인 아저씨와 엄지 공주</t>
  </si>
  <si>
    <t>조반나 조볼리</t>
  </si>
  <si>
    <t>천사의 구두</t>
  </si>
  <si>
    <t>단비어린이</t>
  </si>
  <si>
    <t>윤문영</t>
  </si>
  <si>
    <t>독도가 우리 땅일 수 밖에 없는 12가지 이유</t>
  </si>
  <si>
    <t>홍민정</t>
  </si>
  <si>
    <t>청와대로 간 토리</t>
  </si>
  <si>
    <t>권정생</t>
  </si>
  <si>
    <t>복사꽃 외딴집</t>
  </si>
  <si>
    <t>다봄</t>
  </si>
  <si>
    <t>다리우스 투지메크</t>
  </si>
  <si>
    <t>네이마르  :  십 대의 우상이 된 축구의 마법사</t>
  </si>
  <si>
    <t>아쓰미 도모히데</t>
  </si>
  <si>
    <t>지진</t>
  </si>
  <si>
    <t>박규빈</t>
  </si>
  <si>
    <t>다름</t>
  </si>
  <si>
    <t>송미숙</t>
  </si>
  <si>
    <t>장승업  :  그림에 담은 자유와 풍류</t>
  </si>
  <si>
    <t>송혜승</t>
  </si>
  <si>
    <t>물의 여행</t>
  </si>
  <si>
    <t>한스 크리스티안 안데르센</t>
  </si>
  <si>
    <t>백조 왕자</t>
  </si>
  <si>
    <t>사라진 슬기와 꿀벌 도시</t>
  </si>
  <si>
    <t>나한기획</t>
  </si>
  <si>
    <t>춤추는 방글 할머니</t>
  </si>
  <si>
    <t>기억요정 또또</t>
  </si>
  <si>
    <t>별이 되기 전 머무는 집</t>
  </si>
  <si>
    <t>눈사람 먹구리</t>
  </si>
  <si>
    <t>김지영</t>
  </si>
  <si>
    <t>요리조리 쿵딱 내 하늘 내 마음대로</t>
  </si>
  <si>
    <t>나무생각</t>
  </si>
  <si>
    <t>유윤한</t>
  </si>
  <si>
    <t>궁금했어, 우주</t>
  </si>
  <si>
    <t>나무늘보</t>
  </si>
  <si>
    <t>김순란</t>
  </si>
  <si>
    <t>이토록 신비로운 제주 신화</t>
  </si>
  <si>
    <t>꿈터</t>
  </si>
  <si>
    <t>고마워요! 인어공주</t>
  </si>
  <si>
    <t>꿈초</t>
  </si>
  <si>
    <t>그 시절, 경성에서는 무슨 일이?</t>
  </si>
  <si>
    <t>백은하</t>
  </si>
  <si>
    <t>100점 탈출</t>
  </si>
  <si>
    <t>꿈꾸는사람들</t>
  </si>
  <si>
    <t>엄마의 가짜 일기</t>
  </si>
  <si>
    <t>양은진</t>
  </si>
  <si>
    <t>건강한 급식이 먹기 싫어?</t>
  </si>
  <si>
    <t>그림책공작소</t>
  </si>
  <si>
    <t>마달레나 마토소</t>
  </si>
  <si>
    <t>속도와 거리는 하나도 중요하지 않아</t>
  </si>
  <si>
    <t>그린북</t>
  </si>
  <si>
    <t>이광표</t>
  </si>
  <si>
    <t>정선 갤러리. `</t>
  </si>
  <si>
    <t>맬컴 크로프트</t>
  </si>
  <si>
    <t>멋진 천문학 이야기</t>
  </si>
  <si>
    <t>국수 한 사리 소금 두 자밤, 추가요!</t>
  </si>
  <si>
    <t>전정아</t>
  </si>
  <si>
    <t>뿡야와 흔들흔들 나무집</t>
  </si>
  <si>
    <t>국민출판사</t>
  </si>
  <si>
    <t>사이먼 로저스</t>
  </si>
  <si>
    <t>인포그래픽스 Infographics  :  4차 산업혁명</t>
  </si>
  <si>
    <t>김항기</t>
  </si>
  <si>
    <t>아버지가 아들에게 꼭 해 주고 싶은 말</t>
  </si>
  <si>
    <t>고인돌</t>
  </si>
  <si>
    <t>서정홍</t>
  </si>
  <si>
    <t>농부가 심는 희망 씨앗</t>
  </si>
  <si>
    <t>장순일</t>
  </si>
  <si>
    <t>직녀와 목화의 바느질 공방</t>
  </si>
  <si>
    <t>세실리아 에우다베</t>
  </si>
  <si>
    <t>스트레스 선생이 아빠를 곰으로 만들었어요!</t>
  </si>
  <si>
    <t>로렌츠 파울리</t>
  </si>
  <si>
    <t>리고와 로사가 생각 여행을 떠났다</t>
  </si>
  <si>
    <t>마리안느 뒤비크</t>
  </si>
  <si>
    <t>생쥐 우체부의 휴가</t>
  </si>
  <si>
    <t>고래가숨쉬는도서관</t>
  </si>
  <si>
    <t>안재희</t>
  </si>
  <si>
    <t>코스모스 스쿨. 5  :  시간의 소용돌이</t>
  </si>
  <si>
    <t>코스모스 스쿨. 4  :  붉은 구름 떼</t>
  </si>
  <si>
    <t>코스모스 스쿨. 3  :  지혜의 별 코모성</t>
  </si>
  <si>
    <t>코스모스 스쿨. 1  :  해즈의 요술 안경</t>
  </si>
  <si>
    <t>임지형</t>
  </si>
  <si>
    <t>슈퍼 히어로 학교</t>
  </si>
  <si>
    <t>고래 이야기</t>
  </si>
  <si>
    <t>클레르 콜레 망</t>
  </si>
  <si>
    <t>두고 보라지!</t>
  </si>
  <si>
    <t>거북이북스</t>
  </si>
  <si>
    <t>앙겔라 좀머-보덴 부르크</t>
  </si>
  <si>
    <t>꼬마 흡혈귀. 5  :  사춘기는 곤란해</t>
  </si>
  <si>
    <t>꼬마 흡혈귀. 4  :  괴물농장의 달걀 도둑</t>
  </si>
  <si>
    <t>꼬마 흡혈귀. 3  :  위험천만 기차 여행</t>
  </si>
  <si>
    <t>꼬마 흡혈귀. 2  :  눈물 골짜기의 비밀 파티</t>
  </si>
  <si>
    <t>꼬마 흡혈귀. 1  :  창가의 괴물</t>
  </si>
  <si>
    <t>수상한 여행 친구</t>
  </si>
  <si>
    <t>가문비</t>
  </si>
  <si>
    <t>조명숙</t>
  </si>
  <si>
    <t>다윗 오바마와 싸움대장 골리앗</t>
  </si>
  <si>
    <t>김미영</t>
  </si>
  <si>
    <t>우산걸음</t>
  </si>
  <si>
    <t>정혜원</t>
  </si>
  <si>
    <t>파도에 실려 온 꿈</t>
  </si>
  <si>
    <t>장지혜</t>
  </si>
  <si>
    <t>이 집 사람들</t>
  </si>
  <si>
    <t>유하은</t>
  </si>
  <si>
    <t>왕따 연주 은따 유리</t>
  </si>
  <si>
    <t>김경우</t>
  </si>
  <si>
    <t>할머니의 거울 상자</t>
  </si>
  <si>
    <t>이시구</t>
  </si>
  <si>
    <t>똥파리 포롱이</t>
  </si>
  <si>
    <t xml:space="preserve">행복한아침독서 </t>
    <phoneticPr fontId="1" type="noConversion"/>
  </si>
  <si>
    <t>이숙현</t>
    <phoneticPr fontId="1" type="noConversion"/>
  </si>
  <si>
    <t>날마다 달마다 신나는 책놀이터</t>
    <phoneticPr fontId="1" type="noConversion"/>
  </si>
  <si>
    <t>한솔수복</t>
    <phoneticPr fontId="1" type="noConversion"/>
  </si>
  <si>
    <t>알리스, 브리에르 아케</t>
    <phoneticPr fontId="1" type="noConversion"/>
  </si>
  <si>
    <t>진짜 산타가 되는 비법서</t>
    <phoneticPr fontId="1" type="noConversion"/>
  </si>
  <si>
    <t>한림출판사</t>
    <phoneticPr fontId="1" type="noConversion"/>
  </si>
  <si>
    <t>박현숙</t>
    <phoneticPr fontId="1" type="noConversion"/>
  </si>
  <si>
    <t>처음으로 쓴 편지</t>
    <phoneticPr fontId="1" type="noConversion"/>
  </si>
  <si>
    <t>사토 마사노리</t>
    <phoneticPr fontId="1" type="noConversion"/>
  </si>
  <si>
    <t>지하철 사자선</t>
    <phoneticPr fontId="1" type="noConversion"/>
  </si>
  <si>
    <t>롭 비덜프</t>
    <phoneticPr fontId="1" type="noConversion"/>
  </si>
  <si>
    <t>으르렁 으르렁!</t>
    <phoneticPr fontId="1" type="noConversion"/>
  </si>
  <si>
    <t>권오준</t>
    <phoneticPr fontId="1" type="noConversion"/>
  </si>
  <si>
    <t>비비를 돌려줘</t>
    <phoneticPr fontId="1" type="noConversion"/>
  </si>
  <si>
    <t>이갑규</t>
    <phoneticPr fontId="1" type="noConversion"/>
  </si>
  <si>
    <t>방방이</t>
    <phoneticPr fontId="1" type="noConversion"/>
  </si>
  <si>
    <t>구스노키 시게노리</t>
    <phoneticPr fontId="1" type="noConversion"/>
  </si>
  <si>
    <t>미안해요</t>
    <phoneticPr fontId="1" type="noConversion"/>
  </si>
  <si>
    <t>한지원</t>
    <phoneticPr fontId="1" type="noConversion"/>
  </si>
  <si>
    <t>물이 뚝뚝</t>
    <phoneticPr fontId="1" type="noConversion"/>
  </si>
  <si>
    <t>한태희</t>
    <phoneticPr fontId="1" type="noConversion"/>
  </si>
  <si>
    <t>마음꽃 열두 달</t>
    <phoneticPr fontId="1" type="noConversion"/>
  </si>
  <si>
    <t>살라 나우라</t>
    <phoneticPr fontId="1" type="noConversion"/>
  </si>
  <si>
    <t>나 좀 여기서 구해줘</t>
    <phoneticPr fontId="1" type="noConversion"/>
  </si>
  <si>
    <t>한림출판사</t>
    <phoneticPr fontId="1" type="noConversion"/>
  </si>
  <si>
    <t>이탁근</t>
    <phoneticPr fontId="1" type="noConversion"/>
  </si>
  <si>
    <t>기울어</t>
    <phoneticPr fontId="1" type="noConversion"/>
  </si>
  <si>
    <t>2018 기적의도서관 4차 도서구입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</si>
</sst>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1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7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1:G7"/>
  <sheetViews>
    <sheetView workbookViewId="0">
      <selection activeCell="F21" sqref="F21"/>
    </sheetView>
  </sheetViews>
  <sheetFormatPr defaultRowHeight="16.5" x14ac:dyDescent="0.3"/>
  <cols>
    <col min="1" max="1" width="2.375" style="1" customWidth="1"/>
    <col min="2" max="2" width="12.875" style="1" customWidth="1"/>
    <col min="3" max="3" width="8.625" style="1" customWidth="1"/>
    <col min="4" max="4" width="9.875" style="1" customWidth="1"/>
    <col min="5" max="5" width="16.875" style="1" customWidth="1"/>
    <col min="6" max="6" width="19" style="1" customWidth="1"/>
    <col min="7" max="7" width="18" style="1" customWidth="1"/>
    <col min="8" max="16384" width="9" style="1"/>
  </cols>
  <sheetData>
    <row r="1" spans="2:7" ht="27.75" customHeight="1" x14ac:dyDescent="0.3"/>
    <row r="2" spans="2:7" ht="26.25" x14ac:dyDescent="0.3">
      <c r="B2" s="31" t="s">
        <v>941</v>
      </c>
      <c r="C2" s="31"/>
      <c r="D2" s="31"/>
      <c r="E2" s="31"/>
      <c r="F2" s="31"/>
      <c r="G2" s="31"/>
    </row>
    <row r="3" spans="2:7" ht="22.5" customHeight="1" thickBot="1" x14ac:dyDescent="0.35"/>
    <row r="4" spans="2:7" ht="27" customHeight="1" x14ac:dyDescent="0.3">
      <c r="B4" s="8" t="s">
        <v>75</v>
      </c>
      <c r="C4" s="9" t="s">
        <v>72</v>
      </c>
      <c r="D4" s="9" t="s">
        <v>71</v>
      </c>
      <c r="E4" s="9" t="s">
        <v>79</v>
      </c>
      <c r="F4" s="9" t="s">
        <v>80</v>
      </c>
      <c r="G4" s="10" t="s">
        <v>81</v>
      </c>
    </row>
    <row r="5" spans="2:7" ht="27" customHeight="1" thickBot="1" x14ac:dyDescent="0.35">
      <c r="B5" s="20" t="s">
        <v>70</v>
      </c>
      <c r="C5" s="18"/>
      <c r="D5" s="18">
        <f>SUM(D6:D7)</f>
        <v>392</v>
      </c>
      <c r="E5" s="19">
        <f>SUM(E6:E7)</f>
        <v>4805900</v>
      </c>
      <c r="F5" s="19">
        <f>SUM(F6:F7)</f>
        <v>337120</v>
      </c>
      <c r="G5" s="21">
        <f>E5+F5</f>
        <v>5143020</v>
      </c>
    </row>
    <row r="6" spans="2:7" ht="27" customHeight="1" thickTop="1" x14ac:dyDescent="0.3">
      <c r="B6" s="3" t="s">
        <v>76</v>
      </c>
      <c r="C6" s="4" t="s">
        <v>73</v>
      </c>
      <c r="D6" s="4">
        <f>일반!G4</f>
        <v>77</v>
      </c>
      <c r="E6" s="17">
        <f>일반!I6</f>
        <v>1124700</v>
      </c>
      <c r="F6" s="17">
        <f>일반!I5</f>
        <v>66220</v>
      </c>
      <c r="G6" s="5">
        <f>E6+F6</f>
        <v>1190920</v>
      </c>
    </row>
    <row r="7" spans="2:7" ht="27" customHeight="1" x14ac:dyDescent="0.3">
      <c r="B7" s="6" t="s">
        <v>77</v>
      </c>
      <c r="C7" s="7" t="s">
        <v>73</v>
      </c>
      <c r="D7" s="7">
        <f>어린이!G4</f>
        <v>315</v>
      </c>
      <c r="E7" s="16">
        <f>어린이!I6</f>
        <v>3681200</v>
      </c>
      <c r="F7" s="16">
        <f>어린이!I5</f>
        <v>270900</v>
      </c>
      <c r="G7" s="5">
        <f>E7+F7</f>
        <v>3952100</v>
      </c>
    </row>
  </sheetData>
  <mergeCells count="1">
    <mergeCell ref="B2:G2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I393"/>
  <sheetViews>
    <sheetView tabSelected="1" workbookViewId="0">
      <pane xSplit="1" ySplit="6" topLeftCell="B370" activePane="bottomRight" state="frozen"/>
      <selection pane="topRight" activeCell="B1" sqref="B1"/>
      <selection pane="bottomLeft" activeCell="A7" sqref="A7"/>
      <selection pane="bottomRight" activeCell="C375" sqref="C375"/>
    </sheetView>
  </sheetViews>
  <sheetFormatPr defaultRowHeight="16.5" x14ac:dyDescent="0.3"/>
  <cols>
    <col min="1" max="2" width="4.75" style="1" customWidth="1"/>
    <col min="3" max="3" width="28.25" style="2" customWidth="1"/>
    <col min="4" max="4" width="11.875" style="1" customWidth="1"/>
    <col min="5" max="5" width="11.125" style="1" customWidth="1"/>
    <col min="6" max="6" width="6.375" style="1" customWidth="1"/>
    <col min="7" max="7" width="5.375" style="1" customWidth="1"/>
    <col min="8" max="8" width="7.5" style="1" customWidth="1"/>
    <col min="9" max="9" width="10.375" style="1" customWidth="1"/>
    <col min="10" max="16384" width="9" style="1"/>
  </cols>
  <sheetData>
    <row r="1" spans="1:9" ht="26.25" x14ac:dyDescent="0.3">
      <c r="A1" s="32" t="s">
        <v>112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11" t="s">
        <v>74</v>
      </c>
      <c r="B3" s="11" t="s">
        <v>92</v>
      </c>
      <c r="C3" s="11" t="s">
        <v>78</v>
      </c>
      <c r="D3" s="11" t="s">
        <v>0</v>
      </c>
      <c r="E3" s="11" t="s">
        <v>1</v>
      </c>
      <c r="F3" s="11" t="s">
        <v>2</v>
      </c>
      <c r="G3" s="11" t="s">
        <v>3</v>
      </c>
      <c r="H3" s="11" t="s">
        <v>69</v>
      </c>
      <c r="I3" s="11" t="s">
        <v>68</v>
      </c>
    </row>
    <row r="4" spans="1:9" ht="17.25" thickBot="1" x14ac:dyDescent="0.35">
      <c r="A4" s="24"/>
      <c r="B4" s="24"/>
      <c r="C4" s="24" t="s">
        <v>85</v>
      </c>
      <c r="D4" s="24"/>
      <c r="E4" s="24"/>
      <c r="F4" s="24"/>
      <c r="G4" s="24">
        <f>SUM(G7:G400)</f>
        <v>392</v>
      </c>
      <c r="H4" s="24"/>
      <c r="I4" s="25">
        <f>I5+I6</f>
        <v>5143020</v>
      </c>
    </row>
    <row r="5" spans="1:9" ht="17.25" thickTop="1" x14ac:dyDescent="0.3">
      <c r="A5" s="22"/>
      <c r="B5" s="27"/>
      <c r="C5" s="22" t="s">
        <v>83</v>
      </c>
      <c r="D5" s="33" t="s">
        <v>84</v>
      </c>
      <c r="E5" s="33"/>
      <c r="F5" s="33"/>
      <c r="G5" s="22"/>
      <c r="H5" s="22"/>
      <c r="I5" s="23">
        <f>G4*860</f>
        <v>337120</v>
      </c>
    </row>
    <row r="6" spans="1:9" x14ac:dyDescent="0.3">
      <c r="A6" s="11"/>
      <c r="B6" s="11"/>
      <c r="C6" s="11" t="s">
        <v>111</v>
      </c>
      <c r="D6" s="11"/>
      <c r="E6" s="11"/>
      <c r="F6" s="11"/>
      <c r="G6" s="11"/>
      <c r="H6" s="11"/>
      <c r="I6" s="12">
        <f>SUM(I7:I400)</f>
        <v>4805900</v>
      </c>
    </row>
    <row r="7" spans="1:9" x14ac:dyDescent="0.3">
      <c r="A7" s="13">
        <v>1</v>
      </c>
      <c r="B7" s="29" t="s">
        <v>93</v>
      </c>
      <c r="C7" s="28" t="s">
        <v>215</v>
      </c>
      <c r="D7" s="26" t="s">
        <v>214</v>
      </c>
      <c r="E7" s="26" t="s">
        <v>8</v>
      </c>
      <c r="F7" s="26">
        <v>2018</v>
      </c>
      <c r="G7" s="26">
        <v>1</v>
      </c>
      <c r="H7" s="15">
        <v>15000</v>
      </c>
      <c r="I7" s="30">
        <f>H7*G7</f>
        <v>15000</v>
      </c>
    </row>
    <row r="8" spans="1:9" x14ac:dyDescent="0.3">
      <c r="A8" s="13">
        <v>2</v>
      </c>
      <c r="B8" s="29" t="s">
        <v>94</v>
      </c>
      <c r="C8" s="28" t="s">
        <v>912</v>
      </c>
      <c r="D8" s="26" t="s">
        <v>911</v>
      </c>
      <c r="E8" s="26" t="s">
        <v>898</v>
      </c>
      <c r="F8" s="26">
        <v>2017</v>
      </c>
      <c r="G8" s="26">
        <v>1</v>
      </c>
      <c r="H8" s="15">
        <v>9800</v>
      </c>
      <c r="I8" s="15">
        <f>H8*G8</f>
        <v>9800</v>
      </c>
    </row>
    <row r="9" spans="1:9" x14ac:dyDescent="0.3">
      <c r="A9" s="13">
        <v>3</v>
      </c>
      <c r="B9" s="29" t="s">
        <v>94</v>
      </c>
      <c r="C9" s="28" t="s">
        <v>910</v>
      </c>
      <c r="D9" s="26" t="s">
        <v>909</v>
      </c>
      <c r="E9" s="26" t="s">
        <v>898</v>
      </c>
      <c r="F9" s="26">
        <v>2017</v>
      </c>
      <c r="G9" s="26">
        <v>1</v>
      </c>
      <c r="H9" s="15">
        <v>9800</v>
      </c>
      <c r="I9" s="15">
        <f>H9*G9</f>
        <v>9800</v>
      </c>
    </row>
    <row r="10" spans="1:9" x14ac:dyDescent="0.3">
      <c r="A10" s="13">
        <v>4</v>
      </c>
      <c r="B10" s="29" t="s">
        <v>94</v>
      </c>
      <c r="C10" s="28" t="s">
        <v>908</v>
      </c>
      <c r="D10" s="26" t="s">
        <v>907</v>
      </c>
      <c r="E10" s="26" t="s">
        <v>898</v>
      </c>
      <c r="F10" s="26">
        <v>2017</v>
      </c>
      <c r="G10" s="26">
        <v>1</v>
      </c>
      <c r="H10" s="15">
        <v>9800</v>
      </c>
      <c r="I10" s="15">
        <f>H10*G10</f>
        <v>9800</v>
      </c>
    </row>
    <row r="11" spans="1:9" x14ac:dyDescent="0.3">
      <c r="A11" s="13">
        <v>5</v>
      </c>
      <c r="B11" s="29" t="s">
        <v>94</v>
      </c>
      <c r="C11" s="28" t="s">
        <v>906</v>
      </c>
      <c r="D11" s="26" t="s">
        <v>905</v>
      </c>
      <c r="E11" s="26" t="s">
        <v>898</v>
      </c>
      <c r="F11" s="26">
        <v>2017</v>
      </c>
      <c r="G11" s="26">
        <v>1</v>
      </c>
      <c r="H11" s="15">
        <v>9800</v>
      </c>
      <c r="I11" s="15">
        <f>H11*G11</f>
        <v>9800</v>
      </c>
    </row>
    <row r="12" spans="1:9" x14ac:dyDescent="0.3">
      <c r="A12" s="13">
        <v>6</v>
      </c>
      <c r="B12" s="29" t="s">
        <v>94</v>
      </c>
      <c r="C12" s="28" t="s">
        <v>904</v>
      </c>
      <c r="D12" s="26" t="s">
        <v>903</v>
      </c>
      <c r="E12" s="26" t="s">
        <v>898</v>
      </c>
      <c r="F12" s="26">
        <v>2017</v>
      </c>
      <c r="G12" s="26">
        <v>1</v>
      </c>
      <c r="H12" s="15">
        <v>9800</v>
      </c>
      <c r="I12" s="15">
        <f>H12*G12</f>
        <v>9800</v>
      </c>
    </row>
    <row r="13" spans="1:9" x14ac:dyDescent="0.3">
      <c r="A13" s="13">
        <v>7</v>
      </c>
      <c r="B13" s="29" t="s">
        <v>94</v>
      </c>
      <c r="C13" s="28" t="s">
        <v>902</v>
      </c>
      <c r="D13" s="26" t="s">
        <v>901</v>
      </c>
      <c r="E13" s="26" t="s">
        <v>898</v>
      </c>
      <c r="F13" s="26">
        <v>2017</v>
      </c>
      <c r="G13" s="26">
        <v>1</v>
      </c>
      <c r="H13" s="15">
        <v>9000</v>
      </c>
      <c r="I13" s="15">
        <f>H13*G13</f>
        <v>9000</v>
      </c>
    </row>
    <row r="14" spans="1:9" x14ac:dyDescent="0.3">
      <c r="A14" s="13">
        <v>8</v>
      </c>
      <c r="B14" s="29" t="s">
        <v>94</v>
      </c>
      <c r="C14" s="28" t="s">
        <v>900</v>
      </c>
      <c r="D14" s="26" t="s">
        <v>899</v>
      </c>
      <c r="E14" s="26" t="s">
        <v>898</v>
      </c>
      <c r="F14" s="26">
        <v>2016</v>
      </c>
      <c r="G14" s="26">
        <v>1</v>
      </c>
      <c r="H14" s="15">
        <v>9800</v>
      </c>
      <c r="I14" s="15">
        <f>H14*G14</f>
        <v>9800</v>
      </c>
    </row>
    <row r="15" spans="1:9" x14ac:dyDescent="0.3">
      <c r="A15" s="13">
        <v>9</v>
      </c>
      <c r="B15" s="29" t="s">
        <v>94</v>
      </c>
      <c r="C15" s="28" t="s">
        <v>897</v>
      </c>
      <c r="D15" s="26" t="s">
        <v>710</v>
      </c>
      <c r="E15" s="26" t="s">
        <v>890</v>
      </c>
      <c r="F15" s="26">
        <v>2017</v>
      </c>
      <c r="G15" s="26">
        <v>1</v>
      </c>
      <c r="H15" s="15">
        <v>11500</v>
      </c>
      <c r="I15" s="15">
        <f>H15*G15</f>
        <v>11500</v>
      </c>
    </row>
    <row r="16" spans="1:9" x14ac:dyDescent="0.3">
      <c r="A16" s="13">
        <v>10</v>
      </c>
      <c r="B16" s="29" t="s">
        <v>94</v>
      </c>
      <c r="C16" s="28" t="s">
        <v>896</v>
      </c>
      <c r="D16" s="26" t="s">
        <v>891</v>
      </c>
      <c r="E16" s="26" t="s">
        <v>890</v>
      </c>
      <c r="F16" s="26">
        <v>2017</v>
      </c>
      <c r="G16" s="26">
        <v>1</v>
      </c>
      <c r="H16" s="15">
        <v>12000</v>
      </c>
      <c r="I16" s="15">
        <f>H16*G16</f>
        <v>12000</v>
      </c>
    </row>
    <row r="17" spans="1:9" x14ac:dyDescent="0.3">
      <c r="A17" s="13">
        <v>11</v>
      </c>
      <c r="B17" s="29" t="s">
        <v>94</v>
      </c>
      <c r="C17" s="28" t="s">
        <v>895</v>
      </c>
      <c r="D17" s="26" t="s">
        <v>891</v>
      </c>
      <c r="E17" s="26" t="s">
        <v>890</v>
      </c>
      <c r="F17" s="26">
        <v>2017</v>
      </c>
      <c r="G17" s="26">
        <v>1</v>
      </c>
      <c r="H17" s="15">
        <v>12000</v>
      </c>
      <c r="I17" s="15">
        <f>H17*G17</f>
        <v>12000</v>
      </c>
    </row>
    <row r="18" spans="1:9" x14ac:dyDescent="0.3">
      <c r="A18" s="13">
        <v>12</v>
      </c>
      <c r="B18" s="29" t="s">
        <v>94</v>
      </c>
      <c r="C18" s="28" t="s">
        <v>894</v>
      </c>
      <c r="D18" s="26" t="s">
        <v>891</v>
      </c>
      <c r="E18" s="26" t="s">
        <v>890</v>
      </c>
      <c r="F18" s="26">
        <v>2017</v>
      </c>
      <c r="G18" s="26">
        <v>1</v>
      </c>
      <c r="H18" s="15">
        <v>12000</v>
      </c>
      <c r="I18" s="15">
        <f>H18*G18</f>
        <v>12000</v>
      </c>
    </row>
    <row r="19" spans="1:9" x14ac:dyDescent="0.3">
      <c r="A19" s="13">
        <v>13</v>
      </c>
      <c r="B19" s="29" t="s">
        <v>94</v>
      </c>
      <c r="C19" s="28" t="s">
        <v>893</v>
      </c>
      <c r="D19" s="26" t="s">
        <v>891</v>
      </c>
      <c r="E19" s="26" t="s">
        <v>890</v>
      </c>
      <c r="F19" s="26">
        <v>2018</v>
      </c>
      <c r="G19" s="26">
        <v>1</v>
      </c>
      <c r="H19" s="15">
        <v>12000</v>
      </c>
      <c r="I19" s="15">
        <f>H19*G19</f>
        <v>12000</v>
      </c>
    </row>
    <row r="20" spans="1:9" x14ac:dyDescent="0.3">
      <c r="A20" s="13">
        <v>14</v>
      </c>
      <c r="B20" s="29" t="s">
        <v>94</v>
      </c>
      <c r="C20" s="28" t="s">
        <v>892</v>
      </c>
      <c r="D20" s="26" t="s">
        <v>891</v>
      </c>
      <c r="E20" s="26" t="s">
        <v>890</v>
      </c>
      <c r="F20" s="26">
        <v>2018</v>
      </c>
      <c r="G20" s="26">
        <v>1</v>
      </c>
      <c r="H20" s="15">
        <v>12000</v>
      </c>
      <c r="I20" s="15">
        <f>H20*G20</f>
        <v>12000</v>
      </c>
    </row>
    <row r="21" spans="1:9" x14ac:dyDescent="0.3">
      <c r="A21" s="13">
        <v>15</v>
      </c>
      <c r="B21" s="29" t="s">
        <v>94</v>
      </c>
      <c r="C21" s="28" t="s">
        <v>889</v>
      </c>
      <c r="D21" s="26" t="s">
        <v>888</v>
      </c>
      <c r="E21" s="26" t="s">
        <v>887</v>
      </c>
      <c r="F21" s="26">
        <v>2017</v>
      </c>
      <c r="G21" s="26">
        <v>1</v>
      </c>
      <c r="H21" s="15">
        <v>12000</v>
      </c>
      <c r="I21" s="15">
        <f>H21*G21</f>
        <v>12000</v>
      </c>
    </row>
    <row r="22" spans="1:9" x14ac:dyDescent="0.3">
      <c r="A22" s="13">
        <v>16</v>
      </c>
      <c r="B22" s="29" t="s">
        <v>94</v>
      </c>
      <c r="C22" s="28" t="s">
        <v>886</v>
      </c>
      <c r="D22" s="26" t="s">
        <v>885</v>
      </c>
      <c r="E22" s="26" t="s">
        <v>879</v>
      </c>
      <c r="F22" s="26">
        <v>2018</v>
      </c>
      <c r="G22" s="26">
        <v>1</v>
      </c>
      <c r="H22" s="15">
        <v>12000</v>
      </c>
      <c r="I22" s="15">
        <f>H22*G22</f>
        <v>12000</v>
      </c>
    </row>
    <row r="23" spans="1:9" x14ac:dyDescent="0.3">
      <c r="A23" s="13">
        <v>17</v>
      </c>
      <c r="B23" s="29" t="s">
        <v>94</v>
      </c>
      <c r="C23" s="28" t="s">
        <v>884</v>
      </c>
      <c r="D23" s="26" t="s">
        <v>880</v>
      </c>
      <c r="E23" s="26" t="s">
        <v>879</v>
      </c>
      <c r="F23" s="26">
        <v>2016</v>
      </c>
      <c r="G23" s="26">
        <v>1</v>
      </c>
      <c r="H23" s="15">
        <v>11000</v>
      </c>
      <c r="I23" s="15">
        <f>H23*G23</f>
        <v>11000</v>
      </c>
    </row>
    <row r="24" spans="1:9" x14ac:dyDescent="0.3">
      <c r="A24" s="13">
        <v>18</v>
      </c>
      <c r="B24" s="29" t="s">
        <v>94</v>
      </c>
      <c r="C24" s="28" t="s">
        <v>883</v>
      </c>
      <c r="D24" s="26" t="s">
        <v>880</v>
      </c>
      <c r="E24" s="26" t="s">
        <v>879</v>
      </c>
      <c r="F24" s="26">
        <v>2017</v>
      </c>
      <c r="G24" s="26">
        <v>1</v>
      </c>
      <c r="H24" s="15">
        <v>11000</v>
      </c>
      <c r="I24" s="15">
        <f>H24*G24</f>
        <v>11000</v>
      </c>
    </row>
    <row r="25" spans="1:9" x14ac:dyDescent="0.3">
      <c r="A25" s="13">
        <v>19</v>
      </c>
      <c r="B25" s="29" t="s">
        <v>94</v>
      </c>
      <c r="C25" s="28" t="s">
        <v>882</v>
      </c>
      <c r="D25" s="26" t="s">
        <v>880</v>
      </c>
      <c r="E25" s="26" t="s">
        <v>879</v>
      </c>
      <c r="F25" s="26">
        <v>2017</v>
      </c>
      <c r="G25" s="26">
        <v>1</v>
      </c>
      <c r="H25" s="15">
        <v>11000</v>
      </c>
      <c r="I25" s="15">
        <f>H25*G25</f>
        <v>11000</v>
      </c>
    </row>
    <row r="26" spans="1:9" x14ac:dyDescent="0.3">
      <c r="A26" s="13">
        <v>20</v>
      </c>
      <c r="B26" s="29" t="s">
        <v>94</v>
      </c>
      <c r="C26" s="28" t="s">
        <v>881</v>
      </c>
      <c r="D26" s="26" t="s">
        <v>880</v>
      </c>
      <c r="E26" s="26" t="s">
        <v>879</v>
      </c>
      <c r="F26" s="26">
        <v>2018</v>
      </c>
      <c r="G26" s="26">
        <v>1</v>
      </c>
      <c r="H26" s="15">
        <v>11000</v>
      </c>
      <c r="I26" s="15">
        <f>H26*G26</f>
        <v>11000</v>
      </c>
    </row>
    <row r="27" spans="1:9" x14ac:dyDescent="0.3">
      <c r="A27" s="13">
        <v>21</v>
      </c>
      <c r="B27" s="29" t="s">
        <v>94</v>
      </c>
      <c r="C27" s="28" t="s">
        <v>878</v>
      </c>
      <c r="D27" s="26" t="s">
        <v>877</v>
      </c>
      <c r="E27" s="26" t="s">
        <v>14</v>
      </c>
      <c r="F27" s="26">
        <v>2017</v>
      </c>
      <c r="G27" s="26">
        <v>1</v>
      </c>
      <c r="H27" s="15">
        <v>12000</v>
      </c>
      <c r="I27" s="15">
        <f>H27*G27</f>
        <v>12000</v>
      </c>
    </row>
    <row r="28" spans="1:9" x14ac:dyDescent="0.3">
      <c r="A28" s="13">
        <v>22</v>
      </c>
      <c r="B28" s="29" t="s">
        <v>94</v>
      </c>
      <c r="C28" s="28" t="s">
        <v>876</v>
      </c>
      <c r="D28" s="26" t="s">
        <v>875</v>
      </c>
      <c r="E28" s="26" t="s">
        <v>14</v>
      </c>
      <c r="F28" s="26">
        <v>2017</v>
      </c>
      <c r="G28" s="26">
        <v>1</v>
      </c>
      <c r="H28" s="15">
        <v>14500</v>
      </c>
      <c r="I28" s="15">
        <f>H28*G28</f>
        <v>14500</v>
      </c>
    </row>
    <row r="29" spans="1:9" x14ac:dyDescent="0.3">
      <c r="A29" s="13">
        <v>23</v>
      </c>
      <c r="B29" s="29" t="s">
        <v>94</v>
      </c>
      <c r="C29" s="28" t="s">
        <v>874</v>
      </c>
      <c r="D29" s="26" t="s">
        <v>873</v>
      </c>
      <c r="E29" s="26" t="s">
        <v>47</v>
      </c>
      <c r="F29" s="26">
        <v>2017</v>
      </c>
      <c r="G29" s="26">
        <v>1</v>
      </c>
      <c r="H29" s="15">
        <v>11500</v>
      </c>
      <c r="I29" s="15">
        <f>H29*G29</f>
        <v>11500</v>
      </c>
    </row>
    <row r="30" spans="1:9" x14ac:dyDescent="0.3">
      <c r="A30" s="13">
        <v>24</v>
      </c>
      <c r="B30" s="29" t="s">
        <v>94</v>
      </c>
      <c r="C30" s="28" t="s">
        <v>872</v>
      </c>
      <c r="D30" s="26" t="s">
        <v>871</v>
      </c>
      <c r="E30" s="26" t="s">
        <v>868</v>
      </c>
      <c r="F30" s="26">
        <v>2017</v>
      </c>
      <c r="G30" s="26">
        <v>1</v>
      </c>
      <c r="H30" s="15">
        <v>13000</v>
      </c>
      <c r="I30" s="15">
        <f>H30*G30</f>
        <v>13000</v>
      </c>
    </row>
    <row r="31" spans="1:9" x14ac:dyDescent="0.3">
      <c r="A31" s="13">
        <v>25</v>
      </c>
      <c r="B31" s="29" t="s">
        <v>94</v>
      </c>
      <c r="C31" s="28" t="s">
        <v>870</v>
      </c>
      <c r="D31" s="26" t="s">
        <v>869</v>
      </c>
      <c r="E31" s="26" t="s">
        <v>868</v>
      </c>
      <c r="F31" s="26">
        <v>2017</v>
      </c>
      <c r="G31" s="26">
        <v>1</v>
      </c>
      <c r="H31" s="15">
        <v>25000</v>
      </c>
      <c r="I31" s="15">
        <f>H31*G31</f>
        <v>25000</v>
      </c>
    </row>
    <row r="32" spans="1:9" x14ac:dyDescent="0.3">
      <c r="A32" s="13">
        <v>26</v>
      </c>
      <c r="B32" s="29" t="s">
        <v>94</v>
      </c>
      <c r="C32" s="28" t="s">
        <v>867</v>
      </c>
      <c r="D32" s="26" t="s">
        <v>866</v>
      </c>
      <c r="E32" s="26" t="s">
        <v>863</v>
      </c>
      <c r="F32" s="26">
        <v>2017</v>
      </c>
      <c r="G32" s="26">
        <v>1</v>
      </c>
      <c r="H32" s="15">
        <v>11000</v>
      </c>
      <c r="I32" s="15">
        <f>H32*G32</f>
        <v>11000</v>
      </c>
    </row>
    <row r="33" spans="1:9" x14ac:dyDescent="0.3">
      <c r="A33" s="13">
        <v>27</v>
      </c>
      <c r="B33" s="29" t="s">
        <v>94</v>
      </c>
      <c r="C33" s="28" t="s">
        <v>865</v>
      </c>
      <c r="D33" s="26" t="s">
        <v>864</v>
      </c>
      <c r="E33" s="26" t="s">
        <v>863</v>
      </c>
      <c r="F33" s="26">
        <v>2017</v>
      </c>
      <c r="G33" s="26">
        <v>1</v>
      </c>
      <c r="H33" s="15">
        <v>12000</v>
      </c>
      <c r="I33" s="15">
        <f>H33*G33</f>
        <v>12000</v>
      </c>
    </row>
    <row r="34" spans="1:9" x14ac:dyDescent="0.3">
      <c r="A34" s="13">
        <v>28</v>
      </c>
      <c r="B34" s="29" t="s">
        <v>94</v>
      </c>
      <c r="C34" s="28" t="s">
        <v>862</v>
      </c>
      <c r="D34" s="26" t="s">
        <v>861</v>
      </c>
      <c r="E34" s="26" t="s">
        <v>24</v>
      </c>
      <c r="F34" s="26">
        <v>2018</v>
      </c>
      <c r="G34" s="26">
        <v>1</v>
      </c>
      <c r="H34" s="15">
        <v>11500</v>
      </c>
      <c r="I34" s="15">
        <f>H34*G34</f>
        <v>11500</v>
      </c>
    </row>
    <row r="35" spans="1:9" x14ac:dyDescent="0.3">
      <c r="A35" s="13">
        <v>29</v>
      </c>
      <c r="B35" s="29" t="s">
        <v>94</v>
      </c>
      <c r="C35" s="28" t="s">
        <v>860</v>
      </c>
      <c r="D35" s="26" t="s">
        <v>363</v>
      </c>
      <c r="E35" s="26" t="s">
        <v>855</v>
      </c>
      <c r="F35" s="26">
        <v>2017</v>
      </c>
      <c r="G35" s="26">
        <v>1</v>
      </c>
      <c r="H35" s="15">
        <v>11000</v>
      </c>
      <c r="I35" s="15">
        <f>H35*G35</f>
        <v>11000</v>
      </c>
    </row>
    <row r="36" spans="1:9" x14ac:dyDescent="0.3">
      <c r="A36" s="13">
        <v>30</v>
      </c>
      <c r="B36" s="29" t="s">
        <v>94</v>
      </c>
      <c r="C36" s="28" t="s">
        <v>859</v>
      </c>
      <c r="D36" s="26" t="s">
        <v>858</v>
      </c>
      <c r="E36" s="26" t="s">
        <v>855</v>
      </c>
      <c r="F36" s="26">
        <v>2017</v>
      </c>
      <c r="G36" s="26">
        <v>1</v>
      </c>
      <c r="H36" s="15">
        <v>12000</v>
      </c>
      <c r="I36" s="15">
        <f>H36*G36</f>
        <v>12000</v>
      </c>
    </row>
    <row r="37" spans="1:9" x14ac:dyDescent="0.3">
      <c r="A37" s="13">
        <v>31</v>
      </c>
      <c r="B37" s="29" t="s">
        <v>94</v>
      </c>
      <c r="C37" s="28" t="s">
        <v>857</v>
      </c>
      <c r="D37" s="26" t="s">
        <v>856</v>
      </c>
      <c r="E37" s="26" t="s">
        <v>855</v>
      </c>
      <c r="F37" s="26">
        <v>2017</v>
      </c>
      <c r="G37" s="26">
        <v>1</v>
      </c>
      <c r="H37" s="15">
        <v>15000</v>
      </c>
      <c r="I37" s="15">
        <f>H37*G37</f>
        <v>15000</v>
      </c>
    </row>
    <row r="38" spans="1:9" x14ac:dyDescent="0.3">
      <c r="A38" s="13">
        <v>32</v>
      </c>
      <c r="B38" s="29" t="s">
        <v>94</v>
      </c>
      <c r="C38" s="28" t="s">
        <v>854</v>
      </c>
      <c r="D38" s="26" t="s">
        <v>853</v>
      </c>
      <c r="E38" s="26" t="s">
        <v>852</v>
      </c>
      <c r="F38" s="26">
        <v>2018</v>
      </c>
      <c r="G38" s="26">
        <v>1</v>
      </c>
      <c r="H38" s="15">
        <v>13000</v>
      </c>
      <c r="I38" s="15">
        <f>H38*G38</f>
        <v>13000</v>
      </c>
    </row>
    <row r="39" spans="1:9" x14ac:dyDescent="0.3">
      <c r="A39" s="13">
        <v>33</v>
      </c>
      <c r="B39" s="29" t="s">
        <v>93</v>
      </c>
      <c r="C39" s="28" t="s">
        <v>232</v>
      </c>
      <c r="D39" s="26" t="s">
        <v>230</v>
      </c>
      <c r="E39" s="26" t="s">
        <v>229</v>
      </c>
      <c r="F39" s="26">
        <v>2018</v>
      </c>
      <c r="G39" s="26">
        <v>1</v>
      </c>
      <c r="H39" s="15">
        <v>14800</v>
      </c>
      <c r="I39" s="30">
        <f>H39*G39</f>
        <v>14800</v>
      </c>
    </row>
    <row r="40" spans="1:9" x14ac:dyDescent="0.3">
      <c r="A40" s="13">
        <v>34</v>
      </c>
      <c r="B40" s="29" t="s">
        <v>93</v>
      </c>
      <c r="C40" s="28" t="s">
        <v>231</v>
      </c>
      <c r="D40" s="26" t="s">
        <v>230</v>
      </c>
      <c r="E40" s="26" t="s">
        <v>229</v>
      </c>
      <c r="F40" s="26">
        <v>2018</v>
      </c>
      <c r="G40" s="26">
        <v>1</v>
      </c>
      <c r="H40" s="15">
        <v>14800</v>
      </c>
      <c r="I40" s="30">
        <f>H40*G40</f>
        <v>14800</v>
      </c>
    </row>
    <row r="41" spans="1:9" x14ac:dyDescent="0.3">
      <c r="A41" s="13">
        <v>35</v>
      </c>
      <c r="B41" s="29" t="s">
        <v>94</v>
      </c>
      <c r="C41" s="28" t="s">
        <v>851</v>
      </c>
      <c r="D41" s="26" t="s">
        <v>850</v>
      </c>
      <c r="E41" s="26" t="s">
        <v>848</v>
      </c>
      <c r="F41" s="26">
        <v>2017</v>
      </c>
      <c r="G41" s="26">
        <v>1</v>
      </c>
      <c r="H41" s="15">
        <v>11000</v>
      </c>
      <c r="I41" s="15">
        <f>H41*G41</f>
        <v>11000</v>
      </c>
    </row>
    <row r="42" spans="1:9" x14ac:dyDescent="0.3">
      <c r="A42" s="13">
        <v>36</v>
      </c>
      <c r="B42" s="29" t="s">
        <v>94</v>
      </c>
      <c r="C42" s="28" t="s">
        <v>849</v>
      </c>
      <c r="D42" s="26" t="s">
        <v>469</v>
      </c>
      <c r="E42" s="26" t="s">
        <v>848</v>
      </c>
      <c r="F42" s="26">
        <v>2017</v>
      </c>
      <c r="G42" s="26">
        <v>1</v>
      </c>
      <c r="H42" s="15">
        <v>10000</v>
      </c>
      <c r="I42" s="15">
        <f>H42*G42</f>
        <v>10000</v>
      </c>
    </row>
    <row r="43" spans="1:9" x14ac:dyDescent="0.3">
      <c r="A43" s="13">
        <v>37</v>
      </c>
      <c r="B43" s="29" t="s">
        <v>94</v>
      </c>
      <c r="C43" s="28" t="s">
        <v>847</v>
      </c>
      <c r="D43" s="26" t="s">
        <v>846</v>
      </c>
      <c r="E43" s="26" t="s">
        <v>844</v>
      </c>
      <c r="F43" s="26">
        <v>2015</v>
      </c>
      <c r="G43" s="26">
        <v>1</v>
      </c>
      <c r="H43" s="15">
        <v>9500</v>
      </c>
      <c r="I43" s="15">
        <f>H43*G43</f>
        <v>9500</v>
      </c>
    </row>
    <row r="44" spans="1:9" x14ac:dyDescent="0.3">
      <c r="A44" s="13">
        <v>38</v>
      </c>
      <c r="B44" s="29" t="s">
        <v>94</v>
      </c>
      <c r="C44" s="28" t="s">
        <v>845</v>
      </c>
      <c r="D44" s="26" t="s">
        <v>40</v>
      </c>
      <c r="E44" s="26" t="s">
        <v>844</v>
      </c>
      <c r="F44" s="26">
        <v>2017</v>
      </c>
      <c r="G44" s="26">
        <v>1</v>
      </c>
      <c r="H44" s="15">
        <v>11000</v>
      </c>
      <c r="I44" s="15">
        <f>H44*G44</f>
        <v>11000</v>
      </c>
    </row>
    <row r="45" spans="1:9" x14ac:dyDescent="0.3">
      <c r="A45" s="13">
        <v>39</v>
      </c>
      <c r="B45" s="29" t="s">
        <v>94</v>
      </c>
      <c r="C45" s="28" t="s">
        <v>843</v>
      </c>
      <c r="D45" s="26" t="s">
        <v>66</v>
      </c>
      <c r="E45" s="26" t="s">
        <v>842</v>
      </c>
      <c r="F45" s="26">
        <v>2018</v>
      </c>
      <c r="G45" s="26">
        <v>1</v>
      </c>
      <c r="H45" s="15">
        <v>11000</v>
      </c>
      <c r="I45" s="15">
        <f>H45*G45</f>
        <v>11000</v>
      </c>
    </row>
    <row r="46" spans="1:9" x14ac:dyDescent="0.3">
      <c r="A46" s="13">
        <v>40</v>
      </c>
      <c r="B46" s="29" t="s">
        <v>94</v>
      </c>
      <c r="C46" s="28" t="s">
        <v>841</v>
      </c>
      <c r="D46" s="26" t="s">
        <v>840</v>
      </c>
      <c r="E46" s="26" t="s">
        <v>839</v>
      </c>
      <c r="F46" s="26">
        <v>2017</v>
      </c>
      <c r="G46" s="26">
        <v>1</v>
      </c>
      <c r="H46" s="15">
        <v>10000</v>
      </c>
      <c r="I46" s="15">
        <f>H46*G46</f>
        <v>10000</v>
      </c>
    </row>
    <row r="47" spans="1:9" x14ac:dyDescent="0.3">
      <c r="A47" s="13">
        <v>41</v>
      </c>
      <c r="B47" s="29" t="s">
        <v>94</v>
      </c>
      <c r="C47" s="28" t="s">
        <v>838</v>
      </c>
      <c r="D47" s="26" t="s">
        <v>837</v>
      </c>
      <c r="E47" s="26" t="s">
        <v>836</v>
      </c>
      <c r="F47" s="26">
        <v>2018</v>
      </c>
      <c r="G47" s="26">
        <v>1</v>
      </c>
      <c r="H47" s="15">
        <v>12800</v>
      </c>
      <c r="I47" s="15">
        <f>H47*G47</f>
        <v>12800</v>
      </c>
    </row>
    <row r="48" spans="1:9" x14ac:dyDescent="0.3">
      <c r="A48" s="13">
        <v>42</v>
      </c>
      <c r="B48" s="29" t="s">
        <v>94</v>
      </c>
      <c r="C48" s="28" t="s">
        <v>835</v>
      </c>
      <c r="D48" s="26" t="s">
        <v>834</v>
      </c>
      <c r="E48" s="26" t="s">
        <v>829</v>
      </c>
      <c r="F48" s="26">
        <v>2017</v>
      </c>
      <c r="G48" s="26">
        <v>1</v>
      </c>
      <c r="H48" s="15">
        <v>14000</v>
      </c>
      <c r="I48" s="15">
        <f>H48*G48</f>
        <v>14000</v>
      </c>
    </row>
    <row r="49" spans="1:9" x14ac:dyDescent="0.3">
      <c r="A49" s="13">
        <v>43</v>
      </c>
      <c r="B49" s="29" t="s">
        <v>94</v>
      </c>
      <c r="C49" s="28" t="s">
        <v>833</v>
      </c>
      <c r="D49" s="26" t="s">
        <v>499</v>
      </c>
      <c r="E49" s="26" t="s">
        <v>829</v>
      </c>
      <c r="F49" s="26">
        <v>2017</v>
      </c>
      <c r="G49" s="26">
        <v>1</v>
      </c>
      <c r="H49" s="15">
        <v>14000</v>
      </c>
      <c r="I49" s="15">
        <f>H49*G49</f>
        <v>14000</v>
      </c>
    </row>
    <row r="50" spans="1:9" x14ac:dyDescent="0.3">
      <c r="A50" s="13">
        <v>44</v>
      </c>
      <c r="B50" s="29" t="s">
        <v>94</v>
      </c>
      <c r="C50" s="28" t="s">
        <v>832</v>
      </c>
      <c r="D50" s="26" t="s">
        <v>784</v>
      </c>
      <c r="E50" s="26" t="s">
        <v>829</v>
      </c>
      <c r="F50" s="26">
        <v>2017</v>
      </c>
      <c r="G50" s="26">
        <v>1</v>
      </c>
      <c r="H50" s="15">
        <v>14000</v>
      </c>
      <c r="I50" s="15">
        <f>H50*G50</f>
        <v>14000</v>
      </c>
    </row>
    <row r="51" spans="1:9" x14ac:dyDescent="0.3">
      <c r="A51" s="13">
        <v>45</v>
      </c>
      <c r="B51" s="29" t="s">
        <v>94</v>
      </c>
      <c r="C51" s="28" t="s">
        <v>831</v>
      </c>
      <c r="D51" s="26" t="s">
        <v>110</v>
      </c>
      <c r="E51" s="26" t="s">
        <v>829</v>
      </c>
      <c r="F51" s="26">
        <v>2017</v>
      </c>
      <c r="G51" s="26">
        <v>1</v>
      </c>
      <c r="H51" s="15">
        <v>15000</v>
      </c>
      <c r="I51" s="15">
        <f>H51*G51</f>
        <v>15000</v>
      </c>
    </row>
    <row r="52" spans="1:9" x14ac:dyDescent="0.3">
      <c r="A52" s="13">
        <v>46</v>
      </c>
      <c r="B52" s="29" t="s">
        <v>94</v>
      </c>
      <c r="C52" s="28" t="s">
        <v>830</v>
      </c>
      <c r="D52" s="26" t="s">
        <v>52</v>
      </c>
      <c r="E52" s="26" t="s">
        <v>829</v>
      </c>
      <c r="F52" s="26">
        <v>2017</v>
      </c>
      <c r="G52" s="26">
        <v>1</v>
      </c>
      <c r="H52" s="15">
        <v>15000</v>
      </c>
      <c r="I52" s="15">
        <f>H52*G52</f>
        <v>15000</v>
      </c>
    </row>
    <row r="53" spans="1:9" x14ac:dyDescent="0.3">
      <c r="A53" s="13">
        <v>47</v>
      </c>
      <c r="B53" s="29" t="s">
        <v>94</v>
      </c>
      <c r="C53" s="28" t="s">
        <v>828</v>
      </c>
      <c r="D53" s="26" t="s">
        <v>567</v>
      </c>
      <c r="E53" s="26" t="s">
        <v>6</v>
      </c>
      <c r="F53" s="26">
        <v>2017</v>
      </c>
      <c r="G53" s="26">
        <v>1</v>
      </c>
      <c r="H53" s="15">
        <v>11000</v>
      </c>
      <c r="I53" s="15">
        <f>H53*G53</f>
        <v>11000</v>
      </c>
    </row>
    <row r="54" spans="1:9" x14ac:dyDescent="0.3">
      <c r="A54" s="13">
        <v>48</v>
      </c>
      <c r="B54" s="29" t="s">
        <v>94</v>
      </c>
      <c r="C54" s="28" t="s">
        <v>827</v>
      </c>
      <c r="D54" s="26" t="s">
        <v>826</v>
      </c>
      <c r="E54" s="26" t="s">
        <v>32</v>
      </c>
      <c r="F54" s="26">
        <v>2017</v>
      </c>
      <c r="G54" s="26">
        <v>1</v>
      </c>
      <c r="H54" s="15">
        <v>13000</v>
      </c>
      <c r="I54" s="15">
        <f>H54*G54</f>
        <v>13000</v>
      </c>
    </row>
    <row r="55" spans="1:9" x14ac:dyDescent="0.3">
      <c r="A55" s="13">
        <v>49</v>
      </c>
      <c r="B55" s="29" t="s">
        <v>94</v>
      </c>
      <c r="C55" s="28" t="s">
        <v>825</v>
      </c>
      <c r="D55" s="26" t="s">
        <v>824</v>
      </c>
      <c r="E55" s="26" t="s">
        <v>32</v>
      </c>
      <c r="F55" s="26">
        <v>2018</v>
      </c>
      <c r="G55" s="26">
        <v>1</v>
      </c>
      <c r="H55" s="15">
        <v>13000</v>
      </c>
      <c r="I55" s="15">
        <f>H55*G55</f>
        <v>13000</v>
      </c>
    </row>
    <row r="56" spans="1:9" x14ac:dyDescent="0.3">
      <c r="A56" s="13">
        <v>50</v>
      </c>
      <c r="B56" s="29" t="s">
        <v>94</v>
      </c>
      <c r="C56" s="28" t="s">
        <v>823</v>
      </c>
      <c r="D56" s="26" t="s">
        <v>822</v>
      </c>
      <c r="E56" s="26" t="s">
        <v>96</v>
      </c>
      <c r="F56" s="26">
        <v>2018</v>
      </c>
      <c r="G56" s="26">
        <v>1</v>
      </c>
      <c r="H56" s="15">
        <v>11000</v>
      </c>
      <c r="I56" s="15">
        <f>H56*G56</f>
        <v>11000</v>
      </c>
    </row>
    <row r="57" spans="1:9" x14ac:dyDescent="0.3">
      <c r="A57" s="13">
        <v>51</v>
      </c>
      <c r="B57" s="29" t="s">
        <v>94</v>
      </c>
      <c r="C57" s="28" t="s">
        <v>821</v>
      </c>
      <c r="D57" s="26" t="s">
        <v>820</v>
      </c>
      <c r="E57" s="26" t="s">
        <v>96</v>
      </c>
      <c r="F57" s="26">
        <v>2017</v>
      </c>
      <c r="G57" s="26">
        <v>1</v>
      </c>
      <c r="H57" s="15">
        <v>12800</v>
      </c>
      <c r="I57" s="15">
        <f>H57*G57</f>
        <v>12800</v>
      </c>
    </row>
    <row r="58" spans="1:9" x14ac:dyDescent="0.3">
      <c r="A58" s="13">
        <v>52</v>
      </c>
      <c r="B58" s="29" t="s">
        <v>94</v>
      </c>
      <c r="C58" s="28" t="s">
        <v>819</v>
      </c>
      <c r="D58" s="26" t="s">
        <v>818</v>
      </c>
      <c r="E58" s="26" t="s">
        <v>96</v>
      </c>
      <c r="F58" s="26">
        <v>2017</v>
      </c>
      <c r="G58" s="26">
        <v>1</v>
      </c>
      <c r="H58" s="15">
        <v>11000</v>
      </c>
      <c r="I58" s="15">
        <f>H58*G58</f>
        <v>11000</v>
      </c>
    </row>
    <row r="59" spans="1:9" x14ac:dyDescent="0.3">
      <c r="A59" s="13">
        <v>53</v>
      </c>
      <c r="B59" s="29" t="s">
        <v>94</v>
      </c>
      <c r="C59" s="28" t="s">
        <v>817</v>
      </c>
      <c r="D59" s="26" t="s">
        <v>816</v>
      </c>
      <c r="E59" s="26" t="s">
        <v>815</v>
      </c>
      <c r="F59" s="26">
        <v>2017</v>
      </c>
      <c r="G59" s="26">
        <v>1</v>
      </c>
      <c r="H59" s="15">
        <v>15000</v>
      </c>
      <c r="I59" s="15">
        <f>H59*G59</f>
        <v>15000</v>
      </c>
    </row>
    <row r="60" spans="1:9" x14ac:dyDescent="0.3">
      <c r="A60" s="13">
        <v>54</v>
      </c>
      <c r="B60" s="29" t="s">
        <v>93</v>
      </c>
      <c r="C60" s="28" t="s">
        <v>117</v>
      </c>
      <c r="D60" s="26" t="s">
        <v>116</v>
      </c>
      <c r="E60" s="26" t="s">
        <v>115</v>
      </c>
      <c r="F60" s="26">
        <v>2017</v>
      </c>
      <c r="G60" s="26">
        <v>1</v>
      </c>
      <c r="H60" s="15">
        <v>15000</v>
      </c>
      <c r="I60" s="30">
        <f>H60*G60</f>
        <v>15000</v>
      </c>
    </row>
    <row r="61" spans="1:9" x14ac:dyDescent="0.3">
      <c r="A61" s="13">
        <v>55</v>
      </c>
      <c r="B61" s="29" t="s">
        <v>93</v>
      </c>
      <c r="C61" s="28" t="s">
        <v>242</v>
      </c>
      <c r="D61" s="26" t="s">
        <v>241</v>
      </c>
      <c r="E61" s="26" t="s">
        <v>240</v>
      </c>
      <c r="F61" s="26">
        <v>2018</v>
      </c>
      <c r="G61" s="26">
        <v>1</v>
      </c>
      <c r="H61" s="15">
        <v>14000</v>
      </c>
      <c r="I61" s="30">
        <f>H61*G61</f>
        <v>14000</v>
      </c>
    </row>
    <row r="62" spans="1:9" x14ac:dyDescent="0.3">
      <c r="A62" s="13">
        <v>56</v>
      </c>
      <c r="B62" s="29" t="s">
        <v>93</v>
      </c>
      <c r="C62" s="28" t="s">
        <v>301</v>
      </c>
      <c r="D62" s="26" t="s">
        <v>300</v>
      </c>
      <c r="E62" s="26" t="s">
        <v>248</v>
      </c>
      <c r="F62" s="26">
        <v>2017</v>
      </c>
      <c r="G62" s="26">
        <v>1</v>
      </c>
      <c r="H62" s="15">
        <v>14000</v>
      </c>
      <c r="I62" s="30">
        <f>H62*G62</f>
        <v>14000</v>
      </c>
    </row>
    <row r="63" spans="1:9" x14ac:dyDescent="0.3">
      <c r="A63" s="13">
        <v>57</v>
      </c>
      <c r="B63" s="29" t="s">
        <v>93</v>
      </c>
      <c r="C63" s="28" t="s">
        <v>257</v>
      </c>
      <c r="D63" s="26" t="s">
        <v>256</v>
      </c>
      <c r="E63" s="26" t="s">
        <v>248</v>
      </c>
      <c r="F63" s="26">
        <v>2017</v>
      </c>
      <c r="G63" s="26">
        <v>1</v>
      </c>
      <c r="H63" s="15">
        <v>12000</v>
      </c>
      <c r="I63" s="30">
        <f>H63*G63</f>
        <v>12000</v>
      </c>
    </row>
    <row r="64" spans="1:9" x14ac:dyDescent="0.3">
      <c r="A64" s="13">
        <v>58</v>
      </c>
      <c r="B64" s="29" t="s">
        <v>93</v>
      </c>
      <c r="C64" s="28" t="s">
        <v>250</v>
      </c>
      <c r="D64" s="26" t="s">
        <v>249</v>
      </c>
      <c r="E64" s="26" t="s">
        <v>248</v>
      </c>
      <c r="F64" s="26">
        <v>2017</v>
      </c>
      <c r="G64" s="26">
        <v>1</v>
      </c>
      <c r="H64" s="15">
        <v>12000</v>
      </c>
      <c r="I64" s="30">
        <f>H64*G64</f>
        <v>12000</v>
      </c>
    </row>
    <row r="65" spans="1:9" x14ac:dyDescent="0.3">
      <c r="A65" s="13">
        <v>59</v>
      </c>
      <c r="B65" s="29" t="s">
        <v>94</v>
      </c>
      <c r="C65" s="28" t="s">
        <v>814</v>
      </c>
      <c r="D65" s="26" t="s">
        <v>813</v>
      </c>
      <c r="E65" s="26" t="s">
        <v>248</v>
      </c>
      <c r="F65" s="26">
        <v>2017</v>
      </c>
      <c r="G65" s="26">
        <v>1</v>
      </c>
      <c r="H65" s="15">
        <v>10000</v>
      </c>
      <c r="I65" s="15">
        <f>H65*G65</f>
        <v>10000</v>
      </c>
    </row>
    <row r="66" spans="1:9" x14ac:dyDescent="0.3">
      <c r="A66" s="13">
        <v>60</v>
      </c>
      <c r="B66" s="29" t="s">
        <v>94</v>
      </c>
      <c r="C66" s="28" t="s">
        <v>812</v>
      </c>
      <c r="D66" s="26" t="s">
        <v>811</v>
      </c>
      <c r="E66" s="26" t="s">
        <v>808</v>
      </c>
      <c r="F66" s="26">
        <v>2018</v>
      </c>
      <c r="G66" s="26">
        <v>1</v>
      </c>
      <c r="H66" s="15">
        <v>12000</v>
      </c>
      <c r="I66" s="15">
        <f>H66*G66</f>
        <v>12000</v>
      </c>
    </row>
    <row r="67" spans="1:9" x14ac:dyDescent="0.3">
      <c r="A67" s="13">
        <v>61</v>
      </c>
      <c r="B67" s="29" t="s">
        <v>94</v>
      </c>
      <c r="C67" s="28" t="s">
        <v>810</v>
      </c>
      <c r="D67" s="26" t="s">
        <v>809</v>
      </c>
      <c r="E67" s="26" t="s">
        <v>808</v>
      </c>
      <c r="F67" s="26">
        <v>2018</v>
      </c>
      <c r="G67" s="26">
        <v>1</v>
      </c>
      <c r="H67" s="15">
        <v>12000</v>
      </c>
      <c r="I67" s="15">
        <f>H67*G67</f>
        <v>12000</v>
      </c>
    </row>
    <row r="68" spans="1:9" x14ac:dyDescent="0.3">
      <c r="A68" s="13">
        <v>62</v>
      </c>
      <c r="B68" s="29" t="s">
        <v>94</v>
      </c>
      <c r="C68" s="28" t="s">
        <v>807</v>
      </c>
      <c r="D68" s="26" t="s">
        <v>806</v>
      </c>
      <c r="E68" s="26" t="s">
        <v>97</v>
      </c>
      <c r="F68" s="26">
        <v>2017</v>
      </c>
      <c r="G68" s="26">
        <v>1</v>
      </c>
      <c r="H68" s="15">
        <v>22000</v>
      </c>
      <c r="I68" s="15">
        <f>H68*G68</f>
        <v>22000</v>
      </c>
    </row>
    <row r="69" spans="1:9" x14ac:dyDescent="0.3">
      <c r="A69" s="13">
        <v>63</v>
      </c>
      <c r="B69" s="29" t="s">
        <v>94</v>
      </c>
      <c r="C69" s="28" t="s">
        <v>805</v>
      </c>
      <c r="D69" s="26" t="s">
        <v>804</v>
      </c>
      <c r="E69" s="26" t="s">
        <v>801</v>
      </c>
      <c r="F69" s="26">
        <v>2017</v>
      </c>
      <c r="G69" s="26">
        <v>1</v>
      </c>
      <c r="H69" s="15">
        <v>13800</v>
      </c>
      <c r="I69" s="15">
        <f>H69*G69</f>
        <v>13800</v>
      </c>
    </row>
    <row r="70" spans="1:9" x14ac:dyDescent="0.3">
      <c r="A70" s="13">
        <v>64</v>
      </c>
      <c r="B70" s="29" t="s">
        <v>94</v>
      </c>
      <c r="C70" s="28" t="s">
        <v>803</v>
      </c>
      <c r="D70" s="26" t="s">
        <v>802</v>
      </c>
      <c r="E70" s="26" t="s">
        <v>801</v>
      </c>
      <c r="F70" s="26">
        <v>2016</v>
      </c>
      <c r="G70" s="26">
        <v>1</v>
      </c>
      <c r="H70" s="15">
        <v>11500</v>
      </c>
      <c r="I70" s="15">
        <f>H70*G70</f>
        <v>11500</v>
      </c>
    </row>
    <row r="71" spans="1:9" x14ac:dyDescent="0.3">
      <c r="A71" s="13">
        <v>65</v>
      </c>
      <c r="B71" s="29" t="s">
        <v>94</v>
      </c>
      <c r="C71" s="28" t="s">
        <v>800</v>
      </c>
      <c r="D71" s="26" t="s">
        <v>799</v>
      </c>
      <c r="E71" s="26" t="s">
        <v>792</v>
      </c>
      <c r="F71" s="26">
        <v>2017</v>
      </c>
      <c r="G71" s="26">
        <v>1</v>
      </c>
      <c r="H71" s="15">
        <v>10800</v>
      </c>
      <c r="I71" s="15">
        <f>H71*G71</f>
        <v>10800</v>
      </c>
    </row>
    <row r="72" spans="1:9" x14ac:dyDescent="0.3">
      <c r="A72" s="13">
        <v>66</v>
      </c>
      <c r="B72" s="29" t="s">
        <v>94</v>
      </c>
      <c r="C72" s="28" t="s">
        <v>798</v>
      </c>
      <c r="D72" s="26" t="s">
        <v>797</v>
      </c>
      <c r="E72" s="26" t="s">
        <v>792</v>
      </c>
      <c r="F72" s="26">
        <v>2017</v>
      </c>
      <c r="G72" s="26">
        <v>1</v>
      </c>
      <c r="H72" s="15">
        <v>10800</v>
      </c>
      <c r="I72" s="15">
        <f>H72*G72</f>
        <v>10800</v>
      </c>
    </row>
    <row r="73" spans="1:9" x14ac:dyDescent="0.3">
      <c r="A73" s="13">
        <v>67</v>
      </c>
      <c r="B73" s="29" t="s">
        <v>94</v>
      </c>
      <c r="C73" s="28" t="s">
        <v>796</v>
      </c>
      <c r="D73" s="26" t="s">
        <v>795</v>
      </c>
      <c r="E73" s="26" t="s">
        <v>792</v>
      </c>
      <c r="F73" s="26">
        <v>2017</v>
      </c>
      <c r="G73" s="26">
        <v>1</v>
      </c>
      <c r="H73" s="15">
        <v>10800</v>
      </c>
      <c r="I73" s="15">
        <f>H73*G73</f>
        <v>10800</v>
      </c>
    </row>
    <row r="74" spans="1:9" x14ac:dyDescent="0.3">
      <c r="A74" s="13">
        <v>68</v>
      </c>
      <c r="B74" s="29" t="s">
        <v>94</v>
      </c>
      <c r="C74" s="28" t="s">
        <v>794</v>
      </c>
      <c r="D74" s="26" t="s">
        <v>793</v>
      </c>
      <c r="E74" s="26" t="s">
        <v>792</v>
      </c>
      <c r="F74" s="26">
        <v>2017</v>
      </c>
      <c r="G74" s="26">
        <v>1</v>
      </c>
      <c r="H74" s="15">
        <v>10800</v>
      </c>
      <c r="I74" s="15">
        <f>H74*G74</f>
        <v>10800</v>
      </c>
    </row>
    <row r="75" spans="1:9" x14ac:dyDescent="0.3">
      <c r="A75" s="13">
        <v>69</v>
      </c>
      <c r="B75" s="29" t="s">
        <v>94</v>
      </c>
      <c r="C75" s="28" t="s">
        <v>791</v>
      </c>
      <c r="D75" s="26" t="s">
        <v>411</v>
      </c>
      <c r="E75" s="26" t="s">
        <v>788</v>
      </c>
      <c r="F75" s="26">
        <v>2017</v>
      </c>
      <c r="G75" s="26">
        <v>1</v>
      </c>
      <c r="H75" s="15">
        <v>11000</v>
      </c>
      <c r="I75" s="15">
        <f>H75*G75</f>
        <v>11000</v>
      </c>
    </row>
    <row r="76" spans="1:9" x14ac:dyDescent="0.3">
      <c r="A76" s="13">
        <v>70</v>
      </c>
      <c r="B76" s="29" t="s">
        <v>94</v>
      </c>
      <c r="C76" s="28" t="s">
        <v>790</v>
      </c>
      <c r="D76" s="26" t="s">
        <v>789</v>
      </c>
      <c r="E76" s="26" t="s">
        <v>788</v>
      </c>
      <c r="F76" s="26">
        <v>2017</v>
      </c>
      <c r="G76" s="26">
        <v>1</v>
      </c>
      <c r="H76" s="15">
        <v>11000</v>
      </c>
      <c r="I76" s="15">
        <f>H76*G76</f>
        <v>11000</v>
      </c>
    </row>
    <row r="77" spans="1:9" x14ac:dyDescent="0.3">
      <c r="A77" s="13">
        <v>71</v>
      </c>
      <c r="B77" s="29" t="s">
        <v>93</v>
      </c>
      <c r="C77" s="28" t="s">
        <v>294</v>
      </c>
      <c r="D77" s="26" t="s">
        <v>293</v>
      </c>
      <c r="E77" s="26" t="s">
        <v>276</v>
      </c>
      <c r="F77" s="26">
        <v>2017</v>
      </c>
      <c r="G77" s="26">
        <v>1</v>
      </c>
      <c r="H77" s="15">
        <v>13000</v>
      </c>
      <c r="I77" s="30">
        <f>H77*G77</f>
        <v>13000</v>
      </c>
    </row>
    <row r="78" spans="1:9" x14ac:dyDescent="0.3">
      <c r="A78" s="13">
        <v>72</v>
      </c>
      <c r="B78" s="29" t="s">
        <v>93</v>
      </c>
      <c r="C78" s="28" t="s">
        <v>278</v>
      </c>
      <c r="D78" s="26" t="s">
        <v>277</v>
      </c>
      <c r="E78" s="26" t="s">
        <v>276</v>
      </c>
      <c r="F78" s="26">
        <v>2017</v>
      </c>
      <c r="G78" s="26">
        <v>1</v>
      </c>
      <c r="H78" s="15">
        <v>14000</v>
      </c>
      <c r="I78" s="30">
        <f>H78*G78</f>
        <v>14000</v>
      </c>
    </row>
    <row r="79" spans="1:9" x14ac:dyDescent="0.3">
      <c r="A79" s="13">
        <v>73</v>
      </c>
      <c r="B79" s="29" t="s">
        <v>93</v>
      </c>
      <c r="C79" s="28" t="s">
        <v>184</v>
      </c>
      <c r="D79" s="26" t="s">
        <v>183</v>
      </c>
      <c r="E79" s="26" t="s">
        <v>182</v>
      </c>
      <c r="F79" s="26">
        <v>2018</v>
      </c>
      <c r="G79" s="26">
        <v>1</v>
      </c>
      <c r="H79" s="15">
        <v>15500</v>
      </c>
      <c r="I79" s="30">
        <f>H79*G79</f>
        <v>15500</v>
      </c>
    </row>
    <row r="80" spans="1:9" x14ac:dyDescent="0.3">
      <c r="A80" s="13">
        <v>74</v>
      </c>
      <c r="B80" s="29" t="s">
        <v>93</v>
      </c>
      <c r="C80" s="28" t="s">
        <v>160</v>
      </c>
      <c r="D80" s="26" t="s">
        <v>159</v>
      </c>
      <c r="E80" s="26" t="s">
        <v>158</v>
      </c>
      <c r="F80" s="26">
        <v>2018</v>
      </c>
      <c r="G80" s="26">
        <v>1</v>
      </c>
      <c r="H80" s="15">
        <v>18000</v>
      </c>
      <c r="I80" s="30">
        <f>H80*G80</f>
        <v>18000</v>
      </c>
    </row>
    <row r="81" spans="1:9" x14ac:dyDescent="0.3">
      <c r="A81" s="13">
        <v>75</v>
      </c>
      <c r="B81" s="29" t="s">
        <v>94</v>
      </c>
      <c r="C81" s="28" t="s">
        <v>787</v>
      </c>
      <c r="D81" s="26" t="s">
        <v>786</v>
      </c>
      <c r="E81" s="26" t="s">
        <v>783</v>
      </c>
      <c r="F81" s="26">
        <v>2017</v>
      </c>
      <c r="G81" s="26">
        <v>1</v>
      </c>
      <c r="H81" s="15">
        <v>9800</v>
      </c>
      <c r="I81" s="15">
        <f>H81*G81</f>
        <v>9800</v>
      </c>
    </row>
    <row r="82" spans="1:9" x14ac:dyDescent="0.3">
      <c r="A82" s="13">
        <v>76</v>
      </c>
      <c r="B82" s="29" t="s">
        <v>94</v>
      </c>
      <c r="C82" s="28" t="s">
        <v>785</v>
      </c>
      <c r="D82" s="26" t="s">
        <v>784</v>
      </c>
      <c r="E82" s="26" t="s">
        <v>783</v>
      </c>
      <c r="F82" s="26">
        <v>2017</v>
      </c>
      <c r="G82" s="26">
        <v>1</v>
      </c>
      <c r="H82" s="15">
        <v>9800</v>
      </c>
      <c r="I82" s="15">
        <f>H82*G82</f>
        <v>9800</v>
      </c>
    </row>
    <row r="83" spans="1:9" x14ac:dyDescent="0.3">
      <c r="A83" s="13">
        <v>77</v>
      </c>
      <c r="B83" s="29" t="s">
        <v>93</v>
      </c>
      <c r="C83" s="28" t="s">
        <v>189</v>
      </c>
      <c r="D83" s="26" t="s">
        <v>188</v>
      </c>
      <c r="E83" s="26" t="s">
        <v>89</v>
      </c>
      <c r="F83" s="26">
        <v>2017</v>
      </c>
      <c r="G83" s="26">
        <v>1</v>
      </c>
      <c r="H83" s="15">
        <v>12500</v>
      </c>
      <c r="I83" s="30">
        <f>H83*G83</f>
        <v>12500</v>
      </c>
    </row>
    <row r="84" spans="1:9" x14ac:dyDescent="0.3">
      <c r="A84" s="13">
        <v>78</v>
      </c>
      <c r="B84" s="29" t="s">
        <v>93</v>
      </c>
      <c r="C84" s="28" t="s">
        <v>130</v>
      </c>
      <c r="D84" s="26" t="s">
        <v>129</v>
      </c>
      <c r="E84" s="26" t="s">
        <v>89</v>
      </c>
      <c r="F84" s="26">
        <v>2018</v>
      </c>
      <c r="G84" s="26">
        <v>1</v>
      </c>
      <c r="H84" s="15">
        <v>12000</v>
      </c>
      <c r="I84" s="30">
        <f>H84*G84</f>
        <v>12000</v>
      </c>
    </row>
    <row r="85" spans="1:9" x14ac:dyDescent="0.3">
      <c r="A85" s="13">
        <v>79</v>
      </c>
      <c r="B85" s="29" t="s">
        <v>94</v>
      </c>
      <c r="C85" s="28" t="s">
        <v>782</v>
      </c>
      <c r="D85" s="26" t="s">
        <v>781</v>
      </c>
      <c r="E85" s="26" t="s">
        <v>39</v>
      </c>
      <c r="F85" s="26">
        <v>2018</v>
      </c>
      <c r="G85" s="26">
        <v>1</v>
      </c>
      <c r="H85" s="15">
        <v>13000</v>
      </c>
      <c r="I85" s="15">
        <f>H85*G85</f>
        <v>13000</v>
      </c>
    </row>
    <row r="86" spans="1:9" x14ac:dyDescent="0.3">
      <c r="A86" s="13">
        <v>80</v>
      </c>
      <c r="B86" s="29" t="s">
        <v>94</v>
      </c>
      <c r="C86" s="28" t="s">
        <v>780</v>
      </c>
      <c r="D86" s="26" t="s">
        <v>779</v>
      </c>
      <c r="E86" s="26" t="s">
        <v>13</v>
      </c>
      <c r="F86" s="26">
        <v>2018</v>
      </c>
      <c r="G86" s="26">
        <v>1</v>
      </c>
      <c r="H86" s="15">
        <v>11000</v>
      </c>
      <c r="I86" s="15">
        <f>H86*G86</f>
        <v>11000</v>
      </c>
    </row>
    <row r="87" spans="1:9" x14ac:dyDescent="0.3">
      <c r="A87" s="13">
        <v>81</v>
      </c>
      <c r="B87" s="29" t="s">
        <v>94</v>
      </c>
      <c r="C87" s="28" t="s">
        <v>778</v>
      </c>
      <c r="D87" s="26" t="s">
        <v>777</v>
      </c>
      <c r="E87" s="26" t="s">
        <v>776</v>
      </c>
      <c r="F87" s="26">
        <v>2018</v>
      </c>
      <c r="G87" s="26">
        <v>1</v>
      </c>
      <c r="H87" s="15">
        <v>13000</v>
      </c>
      <c r="I87" s="15">
        <f>H87*G87</f>
        <v>13000</v>
      </c>
    </row>
    <row r="88" spans="1:9" x14ac:dyDescent="0.3">
      <c r="A88" s="13">
        <v>82</v>
      </c>
      <c r="B88" s="29" t="s">
        <v>93</v>
      </c>
      <c r="C88" s="28" t="s">
        <v>224</v>
      </c>
      <c r="D88" s="26" t="s">
        <v>223</v>
      </c>
      <c r="E88" s="26" t="s">
        <v>222</v>
      </c>
      <c r="F88" s="26">
        <v>2018</v>
      </c>
      <c r="G88" s="26">
        <v>1</v>
      </c>
      <c r="H88" s="15">
        <v>13000</v>
      </c>
      <c r="I88" s="30">
        <f>H88*G88</f>
        <v>13000</v>
      </c>
    </row>
    <row r="89" spans="1:9" x14ac:dyDescent="0.3">
      <c r="A89" s="13">
        <v>83</v>
      </c>
      <c r="B89" s="29" t="s">
        <v>93</v>
      </c>
      <c r="C89" s="28" t="s">
        <v>239</v>
      </c>
      <c r="D89" s="26" t="s">
        <v>238</v>
      </c>
      <c r="E89" s="26" t="s">
        <v>237</v>
      </c>
      <c r="F89" s="26">
        <v>2018</v>
      </c>
      <c r="G89" s="26">
        <v>1</v>
      </c>
      <c r="H89" s="15">
        <v>14800</v>
      </c>
      <c r="I89" s="30">
        <f>H89*G89</f>
        <v>14800</v>
      </c>
    </row>
    <row r="90" spans="1:9" x14ac:dyDescent="0.3">
      <c r="A90" s="13">
        <v>84</v>
      </c>
      <c r="B90" s="29" t="s">
        <v>93</v>
      </c>
      <c r="C90" s="28" t="s">
        <v>123</v>
      </c>
      <c r="D90" s="26" t="s">
        <v>122</v>
      </c>
      <c r="E90" s="26" t="s">
        <v>121</v>
      </c>
      <c r="F90" s="26">
        <v>2015</v>
      </c>
      <c r="G90" s="26">
        <v>1</v>
      </c>
      <c r="H90" s="15">
        <v>13500</v>
      </c>
      <c r="I90" s="30">
        <f>H90*G90</f>
        <v>13500</v>
      </c>
    </row>
    <row r="91" spans="1:9" x14ac:dyDescent="0.3">
      <c r="A91" s="13">
        <v>85</v>
      </c>
      <c r="B91" s="29" t="s">
        <v>94</v>
      </c>
      <c r="C91" s="28" t="s">
        <v>775</v>
      </c>
      <c r="D91" s="26" t="s">
        <v>774</v>
      </c>
      <c r="E91" s="26" t="s">
        <v>48</v>
      </c>
      <c r="F91" s="26">
        <v>2018</v>
      </c>
      <c r="G91" s="26">
        <v>1</v>
      </c>
      <c r="H91" s="15">
        <v>11000</v>
      </c>
      <c r="I91" s="15">
        <f>H91*G91</f>
        <v>11000</v>
      </c>
    </row>
    <row r="92" spans="1:9" x14ac:dyDescent="0.3">
      <c r="A92" s="13">
        <v>86</v>
      </c>
      <c r="B92" s="29" t="s">
        <v>93</v>
      </c>
      <c r="C92" s="28" t="s">
        <v>178</v>
      </c>
      <c r="D92" s="26" t="s">
        <v>177</v>
      </c>
      <c r="E92" s="26" t="s">
        <v>176</v>
      </c>
      <c r="F92" s="26">
        <v>2016</v>
      </c>
      <c r="G92" s="26">
        <v>1</v>
      </c>
      <c r="H92" s="15">
        <v>17500</v>
      </c>
      <c r="I92" s="30">
        <f>H92*G92</f>
        <v>17500</v>
      </c>
    </row>
    <row r="93" spans="1:9" x14ac:dyDescent="0.3">
      <c r="A93" s="13">
        <v>87</v>
      </c>
      <c r="B93" s="29" t="s">
        <v>93</v>
      </c>
      <c r="C93" s="28" t="s">
        <v>147</v>
      </c>
      <c r="D93" s="26" t="s">
        <v>146</v>
      </c>
      <c r="E93" s="26" t="s">
        <v>145</v>
      </c>
      <c r="F93" s="26">
        <v>2018</v>
      </c>
      <c r="G93" s="26">
        <v>1</v>
      </c>
      <c r="H93" s="15">
        <v>17000</v>
      </c>
      <c r="I93" s="30">
        <f>H93*G93</f>
        <v>17000</v>
      </c>
    </row>
    <row r="94" spans="1:9" x14ac:dyDescent="0.3">
      <c r="A94" s="13">
        <v>88</v>
      </c>
      <c r="B94" s="29" t="s">
        <v>94</v>
      </c>
      <c r="C94" s="28" t="s">
        <v>773</v>
      </c>
      <c r="D94" s="26" t="s">
        <v>98</v>
      </c>
      <c r="E94" s="26" t="s">
        <v>99</v>
      </c>
      <c r="F94" s="26">
        <v>2017</v>
      </c>
      <c r="G94" s="26">
        <v>1</v>
      </c>
      <c r="H94" s="15">
        <v>12000</v>
      </c>
      <c r="I94" s="15">
        <f>H94*G94</f>
        <v>12000</v>
      </c>
    </row>
    <row r="95" spans="1:9" x14ac:dyDescent="0.3">
      <c r="A95" s="13">
        <v>89</v>
      </c>
      <c r="B95" s="29" t="s">
        <v>94</v>
      </c>
      <c r="C95" s="28" t="s">
        <v>772</v>
      </c>
      <c r="D95" s="26" t="s">
        <v>771</v>
      </c>
      <c r="E95" s="26" t="s">
        <v>99</v>
      </c>
      <c r="F95" s="26">
        <v>2017</v>
      </c>
      <c r="G95" s="26">
        <v>1</v>
      </c>
      <c r="H95" s="15">
        <v>12000</v>
      </c>
      <c r="I95" s="15">
        <f>H95*G95</f>
        <v>12000</v>
      </c>
    </row>
    <row r="96" spans="1:9" x14ac:dyDescent="0.3">
      <c r="A96" s="13">
        <v>90</v>
      </c>
      <c r="B96" s="29" t="s">
        <v>94</v>
      </c>
      <c r="C96" s="28" t="s">
        <v>770</v>
      </c>
      <c r="D96" s="26" t="s">
        <v>98</v>
      </c>
      <c r="E96" s="26" t="s">
        <v>99</v>
      </c>
      <c r="F96" s="26">
        <v>2017</v>
      </c>
      <c r="G96" s="26">
        <v>1</v>
      </c>
      <c r="H96" s="15">
        <v>12000</v>
      </c>
      <c r="I96" s="15">
        <f>H96*G96</f>
        <v>12000</v>
      </c>
    </row>
    <row r="97" spans="1:9" x14ac:dyDescent="0.3">
      <c r="A97" s="13">
        <v>91</v>
      </c>
      <c r="B97" s="29" t="s">
        <v>94</v>
      </c>
      <c r="C97" s="28" t="s">
        <v>769</v>
      </c>
      <c r="D97" s="26" t="s">
        <v>768</v>
      </c>
      <c r="E97" s="26" t="s">
        <v>20</v>
      </c>
      <c r="F97" s="26">
        <v>2017</v>
      </c>
      <c r="G97" s="26">
        <v>1</v>
      </c>
      <c r="H97" s="15">
        <v>14000</v>
      </c>
      <c r="I97" s="15">
        <f>H97*G97</f>
        <v>14000</v>
      </c>
    </row>
    <row r="98" spans="1:9" x14ac:dyDescent="0.3">
      <c r="A98" s="13">
        <v>92</v>
      </c>
      <c r="B98" s="29" t="s">
        <v>93</v>
      </c>
      <c r="C98" s="28" t="s">
        <v>228</v>
      </c>
      <c r="D98" s="26" t="s">
        <v>227</v>
      </c>
      <c r="E98" s="26" t="s">
        <v>4</v>
      </c>
      <c r="F98" s="26">
        <v>2018</v>
      </c>
      <c r="G98" s="26">
        <v>1</v>
      </c>
      <c r="H98" s="15">
        <v>13500</v>
      </c>
      <c r="I98" s="30">
        <f>H98*G98</f>
        <v>13500</v>
      </c>
    </row>
    <row r="99" spans="1:9" x14ac:dyDescent="0.3">
      <c r="A99" s="13">
        <v>93</v>
      </c>
      <c r="B99" s="29" t="s">
        <v>94</v>
      </c>
      <c r="C99" s="28" t="s">
        <v>767</v>
      </c>
      <c r="D99" s="26" t="s">
        <v>766</v>
      </c>
      <c r="E99" s="26" t="s">
        <v>9</v>
      </c>
      <c r="F99" s="26">
        <v>2018</v>
      </c>
      <c r="G99" s="26">
        <v>1</v>
      </c>
      <c r="H99" s="15">
        <v>10000</v>
      </c>
      <c r="I99" s="15">
        <f>H99*G99</f>
        <v>10000</v>
      </c>
    </row>
    <row r="100" spans="1:9" x14ac:dyDescent="0.3">
      <c r="A100" s="13">
        <v>94</v>
      </c>
      <c r="B100" s="29" t="s">
        <v>94</v>
      </c>
      <c r="C100" s="28" t="s">
        <v>765</v>
      </c>
      <c r="D100" s="26" t="s">
        <v>764</v>
      </c>
      <c r="E100" s="26" t="s">
        <v>751</v>
      </c>
      <c r="F100" s="26">
        <v>2017</v>
      </c>
      <c r="G100" s="26">
        <v>1</v>
      </c>
      <c r="H100" s="15">
        <v>12000</v>
      </c>
      <c r="I100" s="15">
        <f>H100*G100</f>
        <v>12000</v>
      </c>
    </row>
    <row r="101" spans="1:9" x14ac:dyDescent="0.3">
      <c r="A101" s="13">
        <v>95</v>
      </c>
      <c r="B101" s="29" t="s">
        <v>94</v>
      </c>
      <c r="C101" s="28" t="s">
        <v>763</v>
      </c>
      <c r="D101" s="26" t="s">
        <v>762</v>
      </c>
      <c r="E101" s="26" t="s">
        <v>751</v>
      </c>
      <c r="F101" s="26">
        <v>2017</v>
      </c>
      <c r="G101" s="26">
        <v>1</v>
      </c>
      <c r="H101" s="15">
        <v>12000</v>
      </c>
      <c r="I101" s="15">
        <f>H101*G101</f>
        <v>12000</v>
      </c>
    </row>
    <row r="102" spans="1:9" x14ac:dyDescent="0.3">
      <c r="A102" s="13">
        <v>96</v>
      </c>
      <c r="B102" s="29" t="s">
        <v>94</v>
      </c>
      <c r="C102" s="28" t="s">
        <v>761</v>
      </c>
      <c r="D102" s="26" t="s">
        <v>760</v>
      </c>
      <c r="E102" s="26" t="s">
        <v>751</v>
      </c>
      <c r="F102" s="26">
        <v>2017</v>
      </c>
      <c r="G102" s="26">
        <v>1</v>
      </c>
      <c r="H102" s="15">
        <v>12000</v>
      </c>
      <c r="I102" s="15">
        <f>H102*G102</f>
        <v>12000</v>
      </c>
    </row>
    <row r="103" spans="1:9" x14ac:dyDescent="0.3">
      <c r="A103" s="13">
        <v>97</v>
      </c>
      <c r="B103" s="29" t="s">
        <v>94</v>
      </c>
      <c r="C103" s="28" t="s">
        <v>759</v>
      </c>
      <c r="D103" s="26" t="s">
        <v>758</v>
      </c>
      <c r="E103" s="26" t="s">
        <v>751</v>
      </c>
      <c r="F103" s="26">
        <v>2017</v>
      </c>
      <c r="G103" s="26">
        <v>1</v>
      </c>
      <c r="H103" s="15">
        <v>18000</v>
      </c>
      <c r="I103" s="15">
        <f>H103*G103</f>
        <v>18000</v>
      </c>
    </row>
    <row r="104" spans="1:9" x14ac:dyDescent="0.3">
      <c r="A104" s="13">
        <v>98</v>
      </c>
      <c r="B104" s="29" t="s">
        <v>94</v>
      </c>
      <c r="C104" s="28" t="s">
        <v>757</v>
      </c>
      <c r="D104" s="26" t="s">
        <v>756</v>
      </c>
      <c r="E104" s="26" t="s">
        <v>751</v>
      </c>
      <c r="F104" s="26">
        <v>2017</v>
      </c>
      <c r="G104" s="26">
        <v>1</v>
      </c>
      <c r="H104" s="15">
        <v>12000</v>
      </c>
      <c r="I104" s="15">
        <f>H104*G104</f>
        <v>12000</v>
      </c>
    </row>
    <row r="105" spans="1:9" x14ac:dyDescent="0.3">
      <c r="A105" s="13">
        <v>99</v>
      </c>
      <c r="B105" s="29" t="s">
        <v>94</v>
      </c>
      <c r="C105" s="28" t="s">
        <v>755</v>
      </c>
      <c r="D105" s="26" t="s">
        <v>754</v>
      </c>
      <c r="E105" s="26" t="s">
        <v>751</v>
      </c>
      <c r="F105" s="26">
        <v>2018</v>
      </c>
      <c r="G105" s="26">
        <v>6</v>
      </c>
      <c r="H105" s="15">
        <v>12000</v>
      </c>
      <c r="I105" s="15">
        <f>H105*G105</f>
        <v>72000</v>
      </c>
    </row>
    <row r="106" spans="1:9" x14ac:dyDescent="0.3">
      <c r="A106" s="13">
        <v>100</v>
      </c>
      <c r="B106" s="29" t="s">
        <v>94</v>
      </c>
      <c r="C106" s="28" t="s">
        <v>753</v>
      </c>
      <c r="D106" s="26" t="s">
        <v>752</v>
      </c>
      <c r="E106" s="26" t="s">
        <v>751</v>
      </c>
      <c r="F106" s="26">
        <v>2018</v>
      </c>
      <c r="G106" s="26">
        <v>1</v>
      </c>
      <c r="H106" s="15">
        <v>12000</v>
      </c>
      <c r="I106" s="15">
        <f>H106*G106</f>
        <v>12000</v>
      </c>
    </row>
    <row r="107" spans="1:9" x14ac:dyDescent="0.3">
      <c r="A107" s="13">
        <v>101</v>
      </c>
      <c r="B107" s="29" t="s">
        <v>93</v>
      </c>
      <c r="C107" s="28" t="s">
        <v>206</v>
      </c>
      <c r="D107" s="26" t="s">
        <v>205</v>
      </c>
      <c r="E107" s="26" t="s">
        <v>136</v>
      </c>
      <c r="F107" s="26">
        <v>2018</v>
      </c>
      <c r="G107" s="26">
        <v>1</v>
      </c>
      <c r="H107" s="15">
        <v>15800</v>
      </c>
      <c r="I107" s="30">
        <f>H107*G107</f>
        <v>15800</v>
      </c>
    </row>
    <row r="108" spans="1:9" x14ac:dyDescent="0.3">
      <c r="A108" s="13">
        <v>102</v>
      </c>
      <c r="B108" s="29" t="s">
        <v>93</v>
      </c>
      <c r="C108" s="28" t="s">
        <v>138</v>
      </c>
      <c r="D108" s="26" t="s">
        <v>137</v>
      </c>
      <c r="E108" s="26" t="s">
        <v>136</v>
      </c>
      <c r="F108" s="26">
        <v>2018</v>
      </c>
      <c r="G108" s="26">
        <v>1</v>
      </c>
      <c r="H108" s="15">
        <v>15800</v>
      </c>
      <c r="I108" s="30">
        <f>H108*G108</f>
        <v>15800</v>
      </c>
    </row>
    <row r="109" spans="1:9" x14ac:dyDescent="0.3">
      <c r="A109" s="13">
        <v>103</v>
      </c>
      <c r="B109" s="29" t="s">
        <v>94</v>
      </c>
      <c r="C109" s="28" t="s">
        <v>750</v>
      </c>
      <c r="D109" s="26" t="s">
        <v>749</v>
      </c>
      <c r="E109" s="26" t="s">
        <v>744</v>
      </c>
      <c r="F109" s="26">
        <v>2018</v>
      </c>
      <c r="G109" s="26">
        <v>1</v>
      </c>
      <c r="H109" s="15">
        <v>15000</v>
      </c>
      <c r="I109" s="15">
        <f>H109*G109</f>
        <v>15000</v>
      </c>
    </row>
    <row r="110" spans="1:9" x14ac:dyDescent="0.3">
      <c r="A110" s="13">
        <v>104</v>
      </c>
      <c r="B110" s="29" t="s">
        <v>94</v>
      </c>
      <c r="C110" s="28" t="s">
        <v>748</v>
      </c>
      <c r="D110" s="26" t="s">
        <v>747</v>
      </c>
      <c r="E110" s="26" t="s">
        <v>744</v>
      </c>
      <c r="F110" s="26">
        <v>2018</v>
      </c>
      <c r="G110" s="26">
        <v>1</v>
      </c>
      <c r="H110" s="15">
        <v>12000</v>
      </c>
      <c r="I110" s="15">
        <f>H110*G110</f>
        <v>12000</v>
      </c>
    </row>
    <row r="111" spans="1:9" x14ac:dyDescent="0.3">
      <c r="A111" s="13">
        <v>105</v>
      </c>
      <c r="B111" s="29" t="s">
        <v>94</v>
      </c>
      <c r="C111" s="28" t="s">
        <v>746</v>
      </c>
      <c r="D111" s="26" t="s">
        <v>745</v>
      </c>
      <c r="E111" s="26" t="s">
        <v>744</v>
      </c>
      <c r="F111" s="26">
        <v>2018</v>
      </c>
      <c r="G111" s="26">
        <v>1</v>
      </c>
      <c r="H111" s="15">
        <v>10000</v>
      </c>
      <c r="I111" s="15">
        <f>H111*G111</f>
        <v>10000</v>
      </c>
    </row>
    <row r="112" spans="1:9" x14ac:dyDescent="0.3">
      <c r="A112" s="13">
        <v>106</v>
      </c>
      <c r="B112" s="29" t="s">
        <v>93</v>
      </c>
      <c r="C112" s="28" t="s">
        <v>169</v>
      </c>
      <c r="D112" s="26" t="s">
        <v>168</v>
      </c>
      <c r="E112" s="26" t="s">
        <v>167</v>
      </c>
      <c r="F112" s="26">
        <v>2017</v>
      </c>
      <c r="G112" s="26">
        <v>1</v>
      </c>
      <c r="H112" s="15">
        <v>13000</v>
      </c>
      <c r="I112" s="30">
        <f>H112*G112</f>
        <v>13000</v>
      </c>
    </row>
    <row r="113" spans="1:9" x14ac:dyDescent="0.3">
      <c r="A113" s="13">
        <v>107</v>
      </c>
      <c r="B113" s="29" t="s">
        <v>94</v>
      </c>
      <c r="C113" s="28" t="s">
        <v>743</v>
      </c>
      <c r="D113" s="26" t="s">
        <v>742</v>
      </c>
      <c r="E113" s="26" t="s">
        <v>741</v>
      </c>
      <c r="F113" s="26">
        <v>2018</v>
      </c>
      <c r="G113" s="26">
        <v>1</v>
      </c>
      <c r="H113" s="15">
        <v>9500</v>
      </c>
      <c r="I113" s="15">
        <f>H113*G113</f>
        <v>9500</v>
      </c>
    </row>
    <row r="114" spans="1:9" x14ac:dyDescent="0.3">
      <c r="A114" s="13">
        <v>108</v>
      </c>
      <c r="B114" s="29" t="s">
        <v>93</v>
      </c>
      <c r="C114" s="28" t="s">
        <v>125</v>
      </c>
      <c r="D114" s="26" t="s">
        <v>124</v>
      </c>
      <c r="E114" s="26" t="s">
        <v>46</v>
      </c>
      <c r="F114" s="26">
        <v>2016</v>
      </c>
      <c r="G114" s="26">
        <v>1</v>
      </c>
      <c r="H114" s="15">
        <v>15000</v>
      </c>
      <c r="I114" s="30">
        <f>H114*G114</f>
        <v>15000</v>
      </c>
    </row>
    <row r="115" spans="1:9" x14ac:dyDescent="0.3">
      <c r="A115" s="13">
        <v>109</v>
      </c>
      <c r="B115" s="29" t="s">
        <v>94</v>
      </c>
      <c r="C115" s="28" t="s">
        <v>740</v>
      </c>
      <c r="D115" s="26" t="s">
        <v>739</v>
      </c>
      <c r="E115" s="26" t="s">
        <v>60</v>
      </c>
      <c r="F115" s="26">
        <v>2018</v>
      </c>
      <c r="G115" s="26">
        <v>1</v>
      </c>
      <c r="H115" s="15">
        <v>19000</v>
      </c>
      <c r="I115" s="15">
        <f>H115*G115</f>
        <v>19000</v>
      </c>
    </row>
    <row r="116" spans="1:9" x14ac:dyDescent="0.3">
      <c r="A116" s="13">
        <v>110</v>
      </c>
      <c r="B116" s="29" t="s">
        <v>94</v>
      </c>
      <c r="C116" s="28" t="s">
        <v>738</v>
      </c>
      <c r="D116" s="26" t="s">
        <v>737</v>
      </c>
      <c r="E116" s="26" t="s">
        <v>29</v>
      </c>
      <c r="F116" s="26">
        <v>2017</v>
      </c>
      <c r="G116" s="26">
        <v>1</v>
      </c>
      <c r="H116" s="15">
        <v>12000</v>
      </c>
      <c r="I116" s="15">
        <f>H116*G116</f>
        <v>12000</v>
      </c>
    </row>
    <row r="117" spans="1:9" x14ac:dyDescent="0.3">
      <c r="A117" s="13">
        <v>111</v>
      </c>
      <c r="B117" s="29" t="s">
        <v>94</v>
      </c>
      <c r="C117" s="28" t="s">
        <v>736</v>
      </c>
      <c r="D117" s="26" t="s">
        <v>723</v>
      </c>
      <c r="E117" s="26" t="s">
        <v>29</v>
      </c>
      <c r="F117" s="26">
        <v>2018</v>
      </c>
      <c r="G117" s="26">
        <v>1</v>
      </c>
      <c r="H117" s="15">
        <v>12000</v>
      </c>
      <c r="I117" s="15">
        <f>H117*G117</f>
        <v>12000</v>
      </c>
    </row>
    <row r="118" spans="1:9" x14ac:dyDescent="0.3">
      <c r="A118" s="13">
        <v>112</v>
      </c>
      <c r="B118" s="29" t="s">
        <v>94</v>
      </c>
      <c r="C118" s="28" t="s">
        <v>735</v>
      </c>
      <c r="D118" s="26" t="s">
        <v>732</v>
      </c>
      <c r="E118" s="26" t="s">
        <v>731</v>
      </c>
      <c r="F118" s="26">
        <v>2018</v>
      </c>
      <c r="G118" s="26">
        <v>1</v>
      </c>
      <c r="H118" s="15">
        <v>10000</v>
      </c>
      <c r="I118" s="15">
        <f>H118*G118</f>
        <v>10000</v>
      </c>
    </row>
    <row r="119" spans="1:9" x14ac:dyDescent="0.3">
      <c r="A119" s="13">
        <v>113</v>
      </c>
      <c r="B119" s="29" t="s">
        <v>94</v>
      </c>
      <c r="C119" s="28" t="s">
        <v>734</v>
      </c>
      <c r="D119" s="26" t="s">
        <v>732</v>
      </c>
      <c r="E119" s="26" t="s">
        <v>731</v>
      </c>
      <c r="F119" s="26">
        <v>2018</v>
      </c>
      <c r="G119" s="26">
        <v>1</v>
      </c>
      <c r="H119" s="15">
        <v>10000</v>
      </c>
      <c r="I119" s="15">
        <f>H119*G119</f>
        <v>10000</v>
      </c>
    </row>
    <row r="120" spans="1:9" x14ac:dyDescent="0.3">
      <c r="A120" s="13">
        <v>114</v>
      </c>
      <c r="B120" s="29" t="s">
        <v>94</v>
      </c>
      <c r="C120" s="28" t="s">
        <v>733</v>
      </c>
      <c r="D120" s="26" t="s">
        <v>732</v>
      </c>
      <c r="E120" s="26" t="s">
        <v>731</v>
      </c>
      <c r="F120" s="26">
        <v>2018</v>
      </c>
      <c r="G120" s="26">
        <v>1</v>
      </c>
      <c r="H120" s="15">
        <v>10000</v>
      </c>
      <c r="I120" s="15">
        <f>H120*G120</f>
        <v>10000</v>
      </c>
    </row>
    <row r="121" spans="1:9" x14ac:dyDescent="0.3">
      <c r="A121" s="13">
        <v>115</v>
      </c>
      <c r="B121" s="29" t="s">
        <v>93</v>
      </c>
      <c r="C121" s="28" t="s">
        <v>166</v>
      </c>
      <c r="D121" s="26" t="s">
        <v>165</v>
      </c>
      <c r="E121" s="26" t="s">
        <v>164</v>
      </c>
      <c r="F121" s="26">
        <v>2018</v>
      </c>
      <c r="G121" s="26">
        <v>1</v>
      </c>
      <c r="H121" s="15">
        <v>14000</v>
      </c>
      <c r="I121" s="30">
        <f>H121*G121</f>
        <v>14000</v>
      </c>
    </row>
    <row r="122" spans="1:9" x14ac:dyDescent="0.3">
      <c r="A122" s="13">
        <v>116</v>
      </c>
      <c r="B122" s="29" t="s">
        <v>93</v>
      </c>
      <c r="C122" s="28" t="s">
        <v>289</v>
      </c>
      <c r="D122" s="26" t="s">
        <v>288</v>
      </c>
      <c r="E122" s="26" t="s">
        <v>285</v>
      </c>
      <c r="F122" s="26">
        <v>2017</v>
      </c>
      <c r="G122" s="26">
        <v>1</v>
      </c>
      <c r="H122" s="15">
        <v>12500</v>
      </c>
      <c r="I122" s="30">
        <f>H122*G122</f>
        <v>12500</v>
      </c>
    </row>
    <row r="123" spans="1:9" x14ac:dyDescent="0.3">
      <c r="A123" s="13">
        <v>117</v>
      </c>
      <c r="B123" s="29" t="s">
        <v>93</v>
      </c>
      <c r="C123" s="28" t="s">
        <v>287</v>
      </c>
      <c r="D123" s="26" t="s">
        <v>286</v>
      </c>
      <c r="E123" s="26" t="s">
        <v>285</v>
      </c>
      <c r="F123" s="26">
        <v>2017</v>
      </c>
      <c r="G123" s="26">
        <v>1</v>
      </c>
      <c r="H123" s="15">
        <v>13500</v>
      </c>
      <c r="I123" s="30">
        <f>H123*G123</f>
        <v>13500</v>
      </c>
    </row>
    <row r="124" spans="1:9" x14ac:dyDescent="0.3">
      <c r="A124" s="13">
        <v>118</v>
      </c>
      <c r="B124" s="29" t="s">
        <v>94</v>
      </c>
      <c r="C124" s="28" t="s">
        <v>730</v>
      </c>
      <c r="D124" s="26" t="s">
        <v>729</v>
      </c>
      <c r="E124" s="26" t="s">
        <v>285</v>
      </c>
      <c r="F124" s="26">
        <v>2017</v>
      </c>
      <c r="G124" s="26">
        <v>1</v>
      </c>
      <c r="H124" s="15">
        <v>12000</v>
      </c>
      <c r="I124" s="15">
        <f>H124*G124</f>
        <v>12000</v>
      </c>
    </row>
    <row r="125" spans="1:9" x14ac:dyDescent="0.3">
      <c r="A125" s="13">
        <v>119</v>
      </c>
      <c r="B125" s="29" t="s">
        <v>94</v>
      </c>
      <c r="C125" s="28" t="s">
        <v>728</v>
      </c>
      <c r="D125" s="26" t="s">
        <v>727</v>
      </c>
      <c r="E125" s="26" t="s">
        <v>285</v>
      </c>
      <c r="F125" s="26">
        <v>2017</v>
      </c>
      <c r="G125" s="26">
        <v>1</v>
      </c>
      <c r="H125" s="15">
        <v>12000</v>
      </c>
      <c r="I125" s="15">
        <f>H125*G125</f>
        <v>12000</v>
      </c>
    </row>
    <row r="126" spans="1:9" x14ac:dyDescent="0.3">
      <c r="A126" s="13">
        <v>120</v>
      </c>
      <c r="B126" s="29" t="s">
        <v>94</v>
      </c>
      <c r="C126" s="28" t="s">
        <v>726</v>
      </c>
      <c r="D126" s="26" t="s">
        <v>725</v>
      </c>
      <c r="E126" s="26" t="s">
        <v>30</v>
      </c>
      <c r="F126" s="26">
        <v>2018</v>
      </c>
      <c r="G126" s="26">
        <v>1</v>
      </c>
      <c r="H126" s="15">
        <v>15000</v>
      </c>
      <c r="I126" s="15">
        <f>H126*G126</f>
        <v>15000</v>
      </c>
    </row>
    <row r="127" spans="1:9" x14ac:dyDescent="0.3">
      <c r="A127" s="13">
        <v>121</v>
      </c>
      <c r="B127" s="29" t="s">
        <v>94</v>
      </c>
      <c r="C127" s="28" t="s">
        <v>724</v>
      </c>
      <c r="D127" s="26" t="s">
        <v>723</v>
      </c>
      <c r="E127" s="26" t="s">
        <v>30</v>
      </c>
      <c r="F127" s="26">
        <v>2018</v>
      </c>
      <c r="G127" s="26">
        <v>1</v>
      </c>
      <c r="H127" s="15">
        <v>15000</v>
      </c>
      <c r="I127" s="15">
        <f>H127*G127</f>
        <v>15000</v>
      </c>
    </row>
    <row r="128" spans="1:9" x14ac:dyDescent="0.3">
      <c r="A128" s="13">
        <v>122</v>
      </c>
      <c r="B128" s="29" t="s">
        <v>94</v>
      </c>
      <c r="C128" s="28" t="s">
        <v>722</v>
      </c>
      <c r="D128" s="26" t="s">
        <v>721</v>
      </c>
      <c r="E128" s="26" t="s">
        <v>23</v>
      </c>
      <c r="F128" s="26">
        <v>2017</v>
      </c>
      <c r="G128" s="26">
        <v>1</v>
      </c>
      <c r="H128" s="15">
        <v>11000</v>
      </c>
      <c r="I128" s="15">
        <f>H128*G128</f>
        <v>11000</v>
      </c>
    </row>
    <row r="129" spans="1:9" x14ac:dyDescent="0.3">
      <c r="A129" s="13">
        <v>123</v>
      </c>
      <c r="B129" s="29" t="s">
        <v>94</v>
      </c>
      <c r="C129" s="28" t="s">
        <v>720</v>
      </c>
      <c r="D129" s="26" t="s">
        <v>719</v>
      </c>
      <c r="E129" s="26" t="s">
        <v>23</v>
      </c>
      <c r="F129" s="26">
        <v>2017</v>
      </c>
      <c r="G129" s="26">
        <v>1</v>
      </c>
      <c r="H129" s="15">
        <v>12000</v>
      </c>
      <c r="I129" s="15">
        <f>H129*G129</f>
        <v>12000</v>
      </c>
    </row>
    <row r="130" spans="1:9" x14ac:dyDescent="0.3">
      <c r="A130" s="13">
        <v>124</v>
      </c>
      <c r="B130" s="29" t="s">
        <v>94</v>
      </c>
      <c r="C130" s="28" t="s">
        <v>718</v>
      </c>
      <c r="D130" s="26" t="s">
        <v>717</v>
      </c>
      <c r="E130" s="26" t="s">
        <v>38</v>
      </c>
      <c r="F130" s="26">
        <v>2017</v>
      </c>
      <c r="G130" s="26">
        <v>1</v>
      </c>
      <c r="H130" s="15">
        <v>12000</v>
      </c>
      <c r="I130" s="15">
        <f>H130*G130</f>
        <v>12000</v>
      </c>
    </row>
    <row r="131" spans="1:9" x14ac:dyDescent="0.3">
      <c r="A131" s="13">
        <v>125</v>
      </c>
      <c r="B131" s="29" t="s">
        <v>94</v>
      </c>
      <c r="C131" s="28" t="s">
        <v>716</v>
      </c>
      <c r="D131" s="26" t="s">
        <v>715</v>
      </c>
      <c r="E131" s="26" t="s">
        <v>712</v>
      </c>
      <c r="F131" s="26">
        <v>2017</v>
      </c>
      <c r="G131" s="26">
        <v>1</v>
      </c>
      <c r="H131" s="15">
        <v>13000</v>
      </c>
      <c r="I131" s="15">
        <f>H131*G131</f>
        <v>13000</v>
      </c>
    </row>
    <row r="132" spans="1:9" x14ac:dyDescent="0.3">
      <c r="A132" s="13">
        <v>126</v>
      </c>
      <c r="B132" s="29" t="s">
        <v>94</v>
      </c>
      <c r="C132" s="28" t="s">
        <v>714</v>
      </c>
      <c r="D132" s="26" t="s">
        <v>713</v>
      </c>
      <c r="E132" s="26" t="s">
        <v>712</v>
      </c>
      <c r="F132" s="26">
        <v>2017</v>
      </c>
      <c r="G132" s="26">
        <v>1</v>
      </c>
      <c r="H132" s="15">
        <v>8800</v>
      </c>
      <c r="I132" s="15">
        <f>H132*G132</f>
        <v>8800</v>
      </c>
    </row>
    <row r="133" spans="1:9" x14ac:dyDescent="0.3">
      <c r="A133" s="13">
        <v>127</v>
      </c>
      <c r="B133" s="29" t="s">
        <v>94</v>
      </c>
      <c r="C133" s="28" t="s">
        <v>711</v>
      </c>
      <c r="D133" s="26" t="s">
        <v>710</v>
      </c>
      <c r="E133" s="26" t="s">
        <v>707</v>
      </c>
      <c r="F133" s="26">
        <v>2018</v>
      </c>
      <c r="G133" s="26">
        <v>1</v>
      </c>
      <c r="H133" s="15">
        <v>13000</v>
      </c>
      <c r="I133" s="15">
        <f>H133*G133</f>
        <v>13000</v>
      </c>
    </row>
    <row r="134" spans="1:9" x14ac:dyDescent="0.3">
      <c r="A134" s="13">
        <v>128</v>
      </c>
      <c r="B134" s="29" t="s">
        <v>94</v>
      </c>
      <c r="C134" s="28" t="s">
        <v>709</v>
      </c>
      <c r="D134" s="26" t="s">
        <v>708</v>
      </c>
      <c r="E134" s="26" t="s">
        <v>707</v>
      </c>
      <c r="F134" s="26">
        <v>2018</v>
      </c>
      <c r="G134" s="26">
        <v>1</v>
      </c>
      <c r="H134" s="15">
        <v>13000</v>
      </c>
      <c r="I134" s="15">
        <f>H134*G134</f>
        <v>13000</v>
      </c>
    </row>
    <row r="135" spans="1:9" x14ac:dyDescent="0.3">
      <c r="A135" s="13">
        <v>129</v>
      </c>
      <c r="B135" s="29" t="s">
        <v>93</v>
      </c>
      <c r="C135" s="28" t="s">
        <v>299</v>
      </c>
      <c r="D135" s="26" t="s">
        <v>298</v>
      </c>
      <c r="E135" s="26" t="s">
        <v>297</v>
      </c>
      <c r="F135" s="26">
        <v>2017</v>
      </c>
      <c r="G135" s="26">
        <v>1</v>
      </c>
      <c r="H135" s="15">
        <v>15800</v>
      </c>
      <c r="I135" s="30">
        <f>H135*G135</f>
        <v>15800</v>
      </c>
    </row>
    <row r="136" spans="1:9" x14ac:dyDescent="0.3">
      <c r="A136" s="13">
        <v>130</v>
      </c>
      <c r="B136" s="29" t="s">
        <v>94</v>
      </c>
      <c r="C136" s="28" t="s">
        <v>706</v>
      </c>
      <c r="D136" s="26" t="s">
        <v>705</v>
      </c>
      <c r="E136" s="26" t="s">
        <v>100</v>
      </c>
      <c r="F136" s="26">
        <v>2017</v>
      </c>
      <c r="G136" s="26">
        <v>1</v>
      </c>
      <c r="H136" s="15">
        <v>15000</v>
      </c>
      <c r="I136" s="15">
        <f>H136*G136</f>
        <v>15000</v>
      </c>
    </row>
    <row r="137" spans="1:9" x14ac:dyDescent="0.3">
      <c r="A137" s="13">
        <v>131</v>
      </c>
      <c r="B137" s="29" t="s">
        <v>94</v>
      </c>
      <c r="C137" s="28" t="s">
        <v>704</v>
      </c>
      <c r="D137" s="26" t="s">
        <v>703</v>
      </c>
      <c r="E137" s="26" t="s">
        <v>100</v>
      </c>
      <c r="F137" s="26">
        <v>2017</v>
      </c>
      <c r="G137" s="26">
        <v>1</v>
      </c>
      <c r="H137" s="15">
        <v>18500</v>
      </c>
      <c r="I137" s="15">
        <f>H137*G137</f>
        <v>18500</v>
      </c>
    </row>
    <row r="138" spans="1:9" x14ac:dyDescent="0.3">
      <c r="A138" s="13">
        <v>132</v>
      </c>
      <c r="B138" s="29" t="s">
        <v>94</v>
      </c>
      <c r="C138" s="28" t="s">
        <v>702</v>
      </c>
      <c r="D138" s="26" t="s">
        <v>701</v>
      </c>
      <c r="E138" s="26" t="s">
        <v>100</v>
      </c>
      <c r="F138" s="26">
        <v>2017</v>
      </c>
      <c r="G138" s="26">
        <v>1</v>
      </c>
      <c r="H138" s="15">
        <v>15500</v>
      </c>
      <c r="I138" s="15">
        <f>H138*G138</f>
        <v>15500</v>
      </c>
    </row>
    <row r="139" spans="1:9" x14ac:dyDescent="0.3">
      <c r="A139" s="13">
        <v>133</v>
      </c>
      <c r="B139" s="29" t="s">
        <v>94</v>
      </c>
      <c r="C139" s="28" t="s">
        <v>700</v>
      </c>
      <c r="D139" s="26" t="s">
        <v>699</v>
      </c>
      <c r="E139" s="26" t="s">
        <v>18</v>
      </c>
      <c r="F139" s="26">
        <v>2018</v>
      </c>
      <c r="G139" s="26">
        <v>1</v>
      </c>
      <c r="H139" s="15">
        <v>12000</v>
      </c>
      <c r="I139" s="15">
        <f>H139*G139</f>
        <v>12000</v>
      </c>
    </row>
    <row r="140" spans="1:9" x14ac:dyDescent="0.3">
      <c r="A140" s="13">
        <v>134</v>
      </c>
      <c r="B140" s="29" t="s">
        <v>93</v>
      </c>
      <c r="C140" s="28" t="s">
        <v>172</v>
      </c>
      <c r="D140" s="26" t="s">
        <v>171</v>
      </c>
      <c r="E140" s="26" t="s">
        <v>170</v>
      </c>
      <c r="F140" s="26">
        <v>2018</v>
      </c>
      <c r="G140" s="26">
        <v>1</v>
      </c>
      <c r="H140" s="15">
        <v>16800</v>
      </c>
      <c r="I140" s="30">
        <f>H140*G140</f>
        <v>16800</v>
      </c>
    </row>
    <row r="141" spans="1:9" x14ac:dyDescent="0.3">
      <c r="A141" s="13">
        <v>135</v>
      </c>
      <c r="B141" s="29" t="s">
        <v>93</v>
      </c>
      <c r="C141" s="28" t="s">
        <v>204</v>
      </c>
      <c r="D141" s="26" t="s">
        <v>203</v>
      </c>
      <c r="E141" s="26" t="s">
        <v>202</v>
      </c>
      <c r="F141" s="26">
        <v>2018</v>
      </c>
      <c r="G141" s="26">
        <v>1</v>
      </c>
      <c r="H141" s="15">
        <v>14000</v>
      </c>
      <c r="I141" s="30">
        <f>H141*G141</f>
        <v>14000</v>
      </c>
    </row>
    <row r="142" spans="1:9" x14ac:dyDescent="0.3">
      <c r="A142" s="13">
        <v>136</v>
      </c>
      <c r="B142" s="29" t="s">
        <v>93</v>
      </c>
      <c r="C142" s="28" t="s">
        <v>152</v>
      </c>
      <c r="D142" s="26" t="s">
        <v>151</v>
      </c>
      <c r="E142" s="26" t="s">
        <v>87</v>
      </c>
      <c r="F142" s="26">
        <v>2018</v>
      </c>
      <c r="G142" s="26">
        <v>1</v>
      </c>
      <c r="H142" s="15">
        <v>14000</v>
      </c>
      <c r="I142" s="30">
        <f>H142*G142</f>
        <v>14000</v>
      </c>
    </row>
    <row r="143" spans="1:9" x14ac:dyDescent="0.3">
      <c r="A143" s="13">
        <v>137</v>
      </c>
      <c r="B143" s="29" t="s">
        <v>93</v>
      </c>
      <c r="C143" s="28" t="s">
        <v>226</v>
      </c>
      <c r="D143" s="26" t="s">
        <v>225</v>
      </c>
      <c r="E143" s="26" t="s">
        <v>16</v>
      </c>
      <c r="F143" s="26">
        <v>2018</v>
      </c>
      <c r="G143" s="26">
        <v>1</v>
      </c>
      <c r="H143" s="15">
        <v>13000</v>
      </c>
      <c r="I143" s="30">
        <f>H143*G143</f>
        <v>13000</v>
      </c>
    </row>
    <row r="144" spans="1:9" x14ac:dyDescent="0.3">
      <c r="A144" s="13">
        <v>138</v>
      </c>
      <c r="B144" s="29" t="s">
        <v>94</v>
      </c>
      <c r="C144" s="28" t="s">
        <v>698</v>
      </c>
      <c r="D144" s="26" t="s">
        <v>697</v>
      </c>
      <c r="E144" s="26" t="s">
        <v>16</v>
      </c>
      <c r="F144" s="26">
        <v>2017</v>
      </c>
      <c r="G144" s="26">
        <v>1</v>
      </c>
      <c r="H144" s="15">
        <v>11000</v>
      </c>
      <c r="I144" s="15">
        <f>H144*G144</f>
        <v>11000</v>
      </c>
    </row>
    <row r="145" spans="1:9" x14ac:dyDescent="0.3">
      <c r="A145" s="13">
        <v>139</v>
      </c>
      <c r="B145" s="29" t="s">
        <v>94</v>
      </c>
      <c r="C145" s="28" t="s">
        <v>696</v>
      </c>
      <c r="D145" s="26" t="s">
        <v>695</v>
      </c>
      <c r="E145" s="26" t="s">
        <v>16</v>
      </c>
      <c r="F145" s="26">
        <v>2017</v>
      </c>
      <c r="G145" s="26">
        <v>1</v>
      </c>
      <c r="H145" s="15">
        <v>11000</v>
      </c>
      <c r="I145" s="15">
        <f>H145*G145</f>
        <v>11000</v>
      </c>
    </row>
    <row r="146" spans="1:9" x14ac:dyDescent="0.3">
      <c r="A146" s="13">
        <v>140</v>
      </c>
      <c r="B146" s="29" t="s">
        <v>94</v>
      </c>
      <c r="C146" s="28" t="s">
        <v>694</v>
      </c>
      <c r="D146" s="26" t="s">
        <v>693</v>
      </c>
      <c r="E146" s="26" t="s">
        <v>16</v>
      </c>
      <c r="F146" s="26">
        <v>2017</v>
      </c>
      <c r="G146" s="26">
        <v>1</v>
      </c>
      <c r="H146" s="15">
        <v>9500</v>
      </c>
      <c r="I146" s="15">
        <f>H146*G146</f>
        <v>9500</v>
      </c>
    </row>
    <row r="147" spans="1:9" x14ac:dyDescent="0.3">
      <c r="A147" s="13">
        <v>141</v>
      </c>
      <c r="B147" s="29" t="s">
        <v>94</v>
      </c>
      <c r="C147" s="28" t="s">
        <v>692</v>
      </c>
      <c r="D147" s="26" t="s">
        <v>691</v>
      </c>
      <c r="E147" s="26" t="s">
        <v>16</v>
      </c>
      <c r="F147" s="26">
        <v>2018</v>
      </c>
      <c r="G147" s="26">
        <v>1</v>
      </c>
      <c r="H147" s="15">
        <v>12000</v>
      </c>
      <c r="I147" s="15">
        <f>H147*G147</f>
        <v>12000</v>
      </c>
    </row>
    <row r="148" spans="1:9" x14ac:dyDescent="0.3">
      <c r="A148" s="13">
        <v>142</v>
      </c>
      <c r="B148" s="29" t="s">
        <v>94</v>
      </c>
      <c r="C148" s="28" t="s">
        <v>690</v>
      </c>
      <c r="D148" s="26" t="s">
        <v>689</v>
      </c>
      <c r="E148" s="26" t="s">
        <v>16</v>
      </c>
      <c r="F148" s="26">
        <v>2018</v>
      </c>
      <c r="G148" s="26">
        <v>1</v>
      </c>
      <c r="H148" s="15">
        <v>11000</v>
      </c>
      <c r="I148" s="15">
        <f>H148*G148</f>
        <v>11000</v>
      </c>
    </row>
    <row r="149" spans="1:9" x14ac:dyDescent="0.3">
      <c r="A149" s="13">
        <v>143</v>
      </c>
      <c r="B149" s="29" t="s">
        <v>93</v>
      </c>
      <c r="C149" s="28" t="s">
        <v>275</v>
      </c>
      <c r="D149" s="26" t="s">
        <v>274</v>
      </c>
      <c r="E149" s="26" t="s">
        <v>273</v>
      </c>
      <c r="F149" s="26">
        <v>2017</v>
      </c>
      <c r="G149" s="26">
        <v>1</v>
      </c>
      <c r="H149" s="15">
        <v>13000</v>
      </c>
      <c r="I149" s="30">
        <f>H149*G149</f>
        <v>13000</v>
      </c>
    </row>
    <row r="150" spans="1:9" x14ac:dyDescent="0.3">
      <c r="A150" s="13">
        <v>144</v>
      </c>
      <c r="B150" s="29" t="s">
        <v>94</v>
      </c>
      <c r="C150" s="28" t="s">
        <v>688</v>
      </c>
      <c r="D150" s="26" t="s">
        <v>685</v>
      </c>
      <c r="E150" s="26" t="s">
        <v>273</v>
      </c>
      <c r="F150" s="26">
        <v>2018</v>
      </c>
      <c r="G150" s="26">
        <v>1</v>
      </c>
      <c r="H150" s="15">
        <v>15000</v>
      </c>
      <c r="I150" s="15">
        <f>H150*G150</f>
        <v>15000</v>
      </c>
    </row>
    <row r="151" spans="1:9" x14ac:dyDescent="0.3">
      <c r="A151" s="13">
        <v>145</v>
      </c>
      <c r="B151" s="29" t="s">
        <v>94</v>
      </c>
      <c r="C151" s="28" t="s">
        <v>687</v>
      </c>
      <c r="D151" s="26" t="s">
        <v>685</v>
      </c>
      <c r="E151" s="26" t="s">
        <v>273</v>
      </c>
      <c r="F151" s="26">
        <v>2018</v>
      </c>
      <c r="G151" s="26">
        <v>1</v>
      </c>
      <c r="H151" s="15">
        <v>14000</v>
      </c>
      <c r="I151" s="15">
        <f>H151*G151</f>
        <v>14000</v>
      </c>
    </row>
    <row r="152" spans="1:9" x14ac:dyDescent="0.3">
      <c r="A152" s="13">
        <v>146</v>
      </c>
      <c r="B152" s="29" t="s">
        <v>94</v>
      </c>
      <c r="C152" s="28" t="s">
        <v>686</v>
      </c>
      <c r="D152" s="26" t="s">
        <v>685</v>
      </c>
      <c r="E152" s="26" t="s">
        <v>273</v>
      </c>
      <c r="F152" s="26">
        <v>2018</v>
      </c>
      <c r="G152" s="26">
        <v>1</v>
      </c>
      <c r="H152" s="15">
        <v>14000</v>
      </c>
      <c r="I152" s="15">
        <f>H152*G152</f>
        <v>14000</v>
      </c>
    </row>
    <row r="153" spans="1:9" x14ac:dyDescent="0.3">
      <c r="A153" s="13">
        <v>147</v>
      </c>
      <c r="B153" s="29" t="s">
        <v>93</v>
      </c>
      <c r="C153" s="28" t="s">
        <v>213</v>
      </c>
      <c r="D153" s="26" t="s">
        <v>212</v>
      </c>
      <c r="E153" s="26" t="s">
        <v>131</v>
      </c>
      <c r="F153" s="26">
        <v>2017</v>
      </c>
      <c r="G153" s="26">
        <v>1</v>
      </c>
      <c r="H153" s="15">
        <v>13000</v>
      </c>
      <c r="I153" s="30">
        <f>H153*G153</f>
        <v>13000</v>
      </c>
    </row>
    <row r="154" spans="1:9" x14ac:dyDescent="0.3">
      <c r="A154" s="13">
        <v>148</v>
      </c>
      <c r="B154" s="29" t="s">
        <v>93</v>
      </c>
      <c r="C154" s="28" t="s">
        <v>133</v>
      </c>
      <c r="D154" s="26" t="s">
        <v>132</v>
      </c>
      <c r="E154" s="26" t="s">
        <v>131</v>
      </c>
      <c r="F154" s="26">
        <v>2018</v>
      </c>
      <c r="G154" s="26">
        <v>1</v>
      </c>
      <c r="H154" s="15">
        <v>14000</v>
      </c>
      <c r="I154" s="30">
        <f>H154*G154</f>
        <v>14000</v>
      </c>
    </row>
    <row r="155" spans="1:9" x14ac:dyDescent="0.3">
      <c r="A155" s="13">
        <v>149</v>
      </c>
      <c r="B155" s="29" t="s">
        <v>94</v>
      </c>
      <c r="C155" s="28" t="s">
        <v>684</v>
      </c>
      <c r="D155" s="26" t="s">
        <v>683</v>
      </c>
      <c r="E155" s="26" t="s">
        <v>10</v>
      </c>
      <c r="F155" s="26">
        <v>2017</v>
      </c>
      <c r="G155" s="26">
        <v>1</v>
      </c>
      <c r="H155" s="15">
        <v>12000</v>
      </c>
      <c r="I155" s="15">
        <f>H155*G155</f>
        <v>12000</v>
      </c>
    </row>
    <row r="156" spans="1:9" x14ac:dyDescent="0.3">
      <c r="A156" s="13">
        <v>150</v>
      </c>
      <c r="B156" s="29" t="s">
        <v>94</v>
      </c>
      <c r="C156" s="28" t="s">
        <v>682</v>
      </c>
      <c r="D156" s="26" t="s">
        <v>225</v>
      </c>
      <c r="E156" s="26" t="s">
        <v>10</v>
      </c>
      <c r="F156" s="26">
        <v>2017</v>
      </c>
      <c r="G156" s="26">
        <v>1</v>
      </c>
      <c r="H156" s="15">
        <v>16000</v>
      </c>
      <c r="I156" s="15">
        <f>H156*G156</f>
        <v>16000</v>
      </c>
    </row>
    <row r="157" spans="1:9" x14ac:dyDescent="0.3">
      <c r="A157" s="13">
        <v>151</v>
      </c>
      <c r="B157" s="29" t="s">
        <v>94</v>
      </c>
      <c r="C157" s="28" t="s">
        <v>681</v>
      </c>
      <c r="D157" s="26" t="s">
        <v>680</v>
      </c>
      <c r="E157" s="26" t="s">
        <v>10</v>
      </c>
      <c r="F157" s="26">
        <v>2017</v>
      </c>
      <c r="G157" s="26">
        <v>1</v>
      </c>
      <c r="H157" s="15">
        <v>13500</v>
      </c>
      <c r="I157" s="15">
        <f>H157*G157</f>
        <v>13500</v>
      </c>
    </row>
    <row r="158" spans="1:9" x14ac:dyDescent="0.3">
      <c r="A158" s="13">
        <v>152</v>
      </c>
      <c r="B158" s="29" t="s">
        <v>94</v>
      </c>
      <c r="C158" s="28" t="s">
        <v>679</v>
      </c>
      <c r="D158" s="26" t="s">
        <v>678</v>
      </c>
      <c r="E158" s="26" t="s">
        <v>10</v>
      </c>
      <c r="F158" s="26">
        <v>2017</v>
      </c>
      <c r="G158" s="26">
        <v>1</v>
      </c>
      <c r="H158" s="15">
        <v>12500</v>
      </c>
      <c r="I158" s="15">
        <f>H158*G158</f>
        <v>12500</v>
      </c>
    </row>
    <row r="159" spans="1:9" x14ac:dyDescent="0.3">
      <c r="A159" s="13">
        <v>153</v>
      </c>
      <c r="B159" s="29" t="s">
        <v>94</v>
      </c>
      <c r="C159" s="28" t="s">
        <v>677</v>
      </c>
      <c r="D159" s="26" t="s">
        <v>676</v>
      </c>
      <c r="E159" s="26" t="s">
        <v>10</v>
      </c>
      <c r="F159" s="26">
        <v>2018</v>
      </c>
      <c r="G159" s="26">
        <v>1</v>
      </c>
      <c r="H159" s="15">
        <v>10000</v>
      </c>
      <c r="I159" s="15">
        <f>H159*G159</f>
        <v>10000</v>
      </c>
    </row>
    <row r="160" spans="1:9" x14ac:dyDescent="0.3">
      <c r="A160" s="13">
        <v>154</v>
      </c>
      <c r="B160" s="29" t="s">
        <v>94</v>
      </c>
      <c r="C160" s="28" t="s">
        <v>675</v>
      </c>
      <c r="D160" s="26" t="s">
        <v>674</v>
      </c>
      <c r="E160" s="26" t="s">
        <v>54</v>
      </c>
      <c r="F160" s="26">
        <v>2018</v>
      </c>
      <c r="G160" s="26">
        <v>1</v>
      </c>
      <c r="H160" s="15">
        <v>12000</v>
      </c>
      <c r="I160" s="15">
        <f>H160*G160</f>
        <v>12000</v>
      </c>
    </row>
    <row r="161" spans="1:9" x14ac:dyDescent="0.3">
      <c r="A161" s="13">
        <v>155</v>
      </c>
      <c r="B161" s="29" t="s">
        <v>94</v>
      </c>
      <c r="C161" s="28" t="s">
        <v>673</v>
      </c>
      <c r="D161" s="26" t="s">
        <v>672</v>
      </c>
      <c r="E161" s="26" t="s">
        <v>54</v>
      </c>
      <c r="F161" s="26">
        <v>2018</v>
      </c>
      <c r="G161" s="26">
        <v>1</v>
      </c>
      <c r="H161" s="15">
        <v>13000</v>
      </c>
      <c r="I161" s="15">
        <f>H161*G161</f>
        <v>13000</v>
      </c>
    </row>
    <row r="162" spans="1:9" x14ac:dyDescent="0.3">
      <c r="A162" s="13">
        <v>156</v>
      </c>
      <c r="B162" s="29" t="s">
        <v>94</v>
      </c>
      <c r="C162" s="28" t="s">
        <v>671</v>
      </c>
      <c r="D162" s="26" t="s">
        <v>670</v>
      </c>
      <c r="E162" s="26" t="s">
        <v>103</v>
      </c>
      <c r="F162" s="26">
        <v>2018</v>
      </c>
      <c r="G162" s="26">
        <v>1</v>
      </c>
      <c r="H162" s="15">
        <v>11000</v>
      </c>
      <c r="I162" s="15">
        <f>H162*G162</f>
        <v>11000</v>
      </c>
    </row>
    <row r="163" spans="1:9" x14ac:dyDescent="0.3">
      <c r="A163" s="13">
        <v>157</v>
      </c>
      <c r="B163" s="29" t="s">
        <v>94</v>
      </c>
      <c r="C163" s="28" t="s">
        <v>669</v>
      </c>
      <c r="D163" s="26" t="s">
        <v>396</v>
      </c>
      <c r="E163" s="26" t="s">
        <v>103</v>
      </c>
      <c r="F163" s="26">
        <v>2017</v>
      </c>
      <c r="G163" s="26">
        <v>1</v>
      </c>
      <c r="H163" s="15">
        <v>10000</v>
      </c>
      <c r="I163" s="15">
        <f>H163*G163</f>
        <v>10000</v>
      </c>
    </row>
    <row r="164" spans="1:9" x14ac:dyDescent="0.3">
      <c r="A164" s="13">
        <v>158</v>
      </c>
      <c r="B164" s="29" t="s">
        <v>94</v>
      </c>
      <c r="C164" s="28" t="s">
        <v>668</v>
      </c>
      <c r="D164" s="26" t="s">
        <v>667</v>
      </c>
      <c r="E164" s="26" t="s">
        <v>41</v>
      </c>
      <c r="F164" s="26">
        <v>2017</v>
      </c>
      <c r="G164" s="26">
        <v>1</v>
      </c>
      <c r="H164" s="15">
        <v>13000</v>
      </c>
      <c r="I164" s="15">
        <f>H164*G164</f>
        <v>13000</v>
      </c>
    </row>
    <row r="165" spans="1:9" x14ac:dyDescent="0.3">
      <c r="A165" s="13">
        <v>159</v>
      </c>
      <c r="B165" s="29" t="s">
        <v>94</v>
      </c>
      <c r="C165" s="28" t="s">
        <v>666</v>
      </c>
      <c r="D165" s="26" t="s">
        <v>52</v>
      </c>
      <c r="E165" s="26" t="s">
        <v>41</v>
      </c>
      <c r="F165" s="26">
        <v>2017</v>
      </c>
      <c r="G165" s="26">
        <v>1</v>
      </c>
      <c r="H165" s="15">
        <v>9000</v>
      </c>
      <c r="I165" s="15">
        <f>H165*G165</f>
        <v>9000</v>
      </c>
    </row>
    <row r="166" spans="1:9" x14ac:dyDescent="0.3">
      <c r="A166" s="13">
        <v>160</v>
      </c>
      <c r="B166" s="29" t="s">
        <v>94</v>
      </c>
      <c r="C166" s="28" t="s">
        <v>665</v>
      </c>
      <c r="D166" s="26" t="s">
        <v>664</v>
      </c>
      <c r="E166" s="26" t="s">
        <v>41</v>
      </c>
      <c r="F166" s="26">
        <v>2017</v>
      </c>
      <c r="G166" s="26">
        <v>1</v>
      </c>
      <c r="H166" s="15">
        <v>12000</v>
      </c>
      <c r="I166" s="15">
        <f>H166*G166</f>
        <v>12000</v>
      </c>
    </row>
    <row r="167" spans="1:9" x14ac:dyDescent="0.3">
      <c r="A167" s="13">
        <v>161</v>
      </c>
      <c r="B167" s="29" t="s">
        <v>94</v>
      </c>
      <c r="C167" s="28" t="s">
        <v>663</v>
      </c>
      <c r="D167" s="26" t="s">
        <v>661</v>
      </c>
      <c r="E167" s="26" t="s">
        <v>28</v>
      </c>
      <c r="F167" s="26">
        <v>2017</v>
      </c>
      <c r="G167" s="26">
        <v>1</v>
      </c>
      <c r="H167" s="15">
        <v>9800</v>
      </c>
      <c r="I167" s="15">
        <f>H167*G167</f>
        <v>9800</v>
      </c>
    </row>
    <row r="168" spans="1:9" x14ac:dyDescent="0.3">
      <c r="A168" s="13">
        <v>162</v>
      </c>
      <c r="B168" s="29" t="s">
        <v>94</v>
      </c>
      <c r="C168" s="28" t="s">
        <v>662</v>
      </c>
      <c r="D168" s="26" t="s">
        <v>661</v>
      </c>
      <c r="E168" s="26" t="s">
        <v>28</v>
      </c>
      <c r="F168" s="26">
        <v>2017</v>
      </c>
      <c r="G168" s="26">
        <v>1</v>
      </c>
      <c r="H168" s="15">
        <v>13800</v>
      </c>
      <c r="I168" s="15">
        <f>H168*G168</f>
        <v>13800</v>
      </c>
    </row>
    <row r="169" spans="1:9" x14ac:dyDescent="0.3">
      <c r="A169" s="13">
        <v>163</v>
      </c>
      <c r="B169" s="29" t="s">
        <v>94</v>
      </c>
      <c r="C169" s="28" t="s">
        <v>660</v>
      </c>
      <c r="D169" s="26" t="s">
        <v>659</v>
      </c>
      <c r="E169" s="26" t="s">
        <v>28</v>
      </c>
      <c r="F169" s="26">
        <v>2017</v>
      </c>
      <c r="G169" s="26">
        <v>1</v>
      </c>
      <c r="H169" s="15">
        <v>12000</v>
      </c>
      <c r="I169" s="15">
        <f>H169*G169</f>
        <v>12000</v>
      </c>
    </row>
    <row r="170" spans="1:9" x14ac:dyDescent="0.3">
      <c r="A170" s="13">
        <v>164</v>
      </c>
      <c r="B170" s="29" t="s">
        <v>94</v>
      </c>
      <c r="C170" s="28" t="s">
        <v>658</v>
      </c>
      <c r="D170" s="26" t="s">
        <v>657</v>
      </c>
      <c r="E170" s="26" t="s">
        <v>28</v>
      </c>
      <c r="F170" s="26">
        <v>2017</v>
      </c>
      <c r="G170" s="26">
        <v>1</v>
      </c>
      <c r="H170" s="15">
        <v>12000</v>
      </c>
      <c r="I170" s="15">
        <f>H170*G170</f>
        <v>12000</v>
      </c>
    </row>
    <row r="171" spans="1:9" x14ac:dyDescent="0.3">
      <c r="A171" s="13">
        <v>165</v>
      </c>
      <c r="B171" s="29" t="s">
        <v>94</v>
      </c>
      <c r="C171" s="28" t="s">
        <v>656</v>
      </c>
      <c r="D171" s="26" t="s">
        <v>652</v>
      </c>
      <c r="E171" s="26" t="s">
        <v>28</v>
      </c>
      <c r="F171" s="26">
        <v>2017</v>
      </c>
      <c r="G171" s="26">
        <v>1</v>
      </c>
      <c r="H171" s="15">
        <v>10800</v>
      </c>
      <c r="I171" s="15">
        <f>H171*G171</f>
        <v>10800</v>
      </c>
    </row>
    <row r="172" spans="1:9" x14ac:dyDescent="0.3">
      <c r="A172" s="13">
        <v>166</v>
      </c>
      <c r="B172" s="29" t="s">
        <v>94</v>
      </c>
      <c r="C172" s="28" t="s">
        <v>655</v>
      </c>
      <c r="D172" s="26" t="s">
        <v>654</v>
      </c>
      <c r="E172" s="26" t="s">
        <v>28</v>
      </c>
      <c r="F172" s="26">
        <v>2018</v>
      </c>
      <c r="G172" s="26">
        <v>1</v>
      </c>
      <c r="H172" s="15">
        <v>10800</v>
      </c>
      <c r="I172" s="15">
        <f>H172*G172</f>
        <v>10800</v>
      </c>
    </row>
    <row r="173" spans="1:9" x14ac:dyDescent="0.3">
      <c r="A173" s="13">
        <v>167</v>
      </c>
      <c r="B173" s="29" t="s">
        <v>94</v>
      </c>
      <c r="C173" s="28" t="s">
        <v>653</v>
      </c>
      <c r="D173" s="26" t="s">
        <v>652</v>
      </c>
      <c r="E173" s="26" t="s">
        <v>28</v>
      </c>
      <c r="F173" s="26">
        <v>2017</v>
      </c>
      <c r="G173" s="26">
        <v>1</v>
      </c>
      <c r="H173" s="15">
        <v>10800</v>
      </c>
      <c r="I173" s="15">
        <f>H173*G173</f>
        <v>10800</v>
      </c>
    </row>
    <row r="174" spans="1:9" x14ac:dyDescent="0.3">
      <c r="A174" s="13">
        <v>168</v>
      </c>
      <c r="B174" s="29" t="s">
        <v>93</v>
      </c>
      <c r="C174" s="28" t="s">
        <v>128</v>
      </c>
      <c r="D174" s="26" t="s">
        <v>127</v>
      </c>
      <c r="E174" s="26" t="s">
        <v>126</v>
      </c>
      <c r="F174" s="26">
        <v>2018</v>
      </c>
      <c r="G174" s="26">
        <v>1</v>
      </c>
      <c r="H174" s="15">
        <v>13800</v>
      </c>
      <c r="I174" s="30">
        <f>H174*G174</f>
        <v>13800</v>
      </c>
    </row>
    <row r="175" spans="1:9" x14ac:dyDescent="0.3">
      <c r="A175" s="13">
        <v>169</v>
      </c>
      <c r="B175" s="29" t="s">
        <v>93</v>
      </c>
      <c r="C175" s="28" t="s">
        <v>309</v>
      </c>
      <c r="D175" s="26" t="s">
        <v>308</v>
      </c>
      <c r="E175" s="26" t="s">
        <v>86</v>
      </c>
      <c r="F175" s="26">
        <v>2017</v>
      </c>
      <c r="G175" s="26">
        <v>1</v>
      </c>
      <c r="H175" s="15">
        <v>10000</v>
      </c>
      <c r="I175" s="30">
        <f>H175*G175</f>
        <v>10000</v>
      </c>
    </row>
    <row r="176" spans="1:9" x14ac:dyDescent="0.3">
      <c r="A176" s="13">
        <v>170</v>
      </c>
      <c r="B176" s="29" t="s">
        <v>93</v>
      </c>
      <c r="C176" s="28" t="s">
        <v>305</v>
      </c>
      <c r="D176" s="26" t="s">
        <v>304</v>
      </c>
      <c r="E176" s="26" t="s">
        <v>86</v>
      </c>
      <c r="F176" s="26">
        <v>2017</v>
      </c>
      <c r="G176" s="26">
        <v>1</v>
      </c>
      <c r="H176" s="15">
        <v>10000</v>
      </c>
      <c r="I176" s="30">
        <f>H176*G176</f>
        <v>10000</v>
      </c>
    </row>
    <row r="177" spans="1:9" x14ac:dyDescent="0.3">
      <c r="A177" s="13">
        <v>171</v>
      </c>
      <c r="B177" s="29" t="s">
        <v>94</v>
      </c>
      <c r="C177" s="28" t="s">
        <v>651</v>
      </c>
      <c r="D177" s="26" t="s">
        <v>650</v>
      </c>
      <c r="E177" s="26" t="s">
        <v>86</v>
      </c>
      <c r="F177" s="26">
        <v>2015</v>
      </c>
      <c r="G177" s="26">
        <v>1</v>
      </c>
      <c r="H177" s="15">
        <v>10000</v>
      </c>
      <c r="I177" s="15">
        <f>H177*G177</f>
        <v>10000</v>
      </c>
    </row>
    <row r="178" spans="1:9" x14ac:dyDescent="0.3">
      <c r="A178" s="13">
        <v>172</v>
      </c>
      <c r="B178" s="29" t="s">
        <v>94</v>
      </c>
      <c r="C178" s="28" t="s">
        <v>649</v>
      </c>
      <c r="D178" s="26" t="s">
        <v>648</v>
      </c>
      <c r="E178" s="26" t="s">
        <v>647</v>
      </c>
      <c r="F178" s="26">
        <v>2017</v>
      </c>
      <c r="G178" s="26">
        <v>1</v>
      </c>
      <c r="H178" s="15">
        <v>13000</v>
      </c>
      <c r="I178" s="15">
        <f>H178*G178</f>
        <v>13000</v>
      </c>
    </row>
    <row r="179" spans="1:9" x14ac:dyDescent="0.3">
      <c r="A179" s="13">
        <v>173</v>
      </c>
      <c r="B179" s="29" t="s">
        <v>94</v>
      </c>
      <c r="C179" s="28" t="s">
        <v>646</v>
      </c>
      <c r="D179" s="26" t="s">
        <v>645</v>
      </c>
      <c r="E179" s="26" t="s">
        <v>644</v>
      </c>
      <c r="F179" s="26">
        <v>2018</v>
      </c>
      <c r="G179" s="26">
        <v>1</v>
      </c>
      <c r="H179" s="15">
        <v>12000</v>
      </c>
      <c r="I179" s="15">
        <f>H179*G179</f>
        <v>12000</v>
      </c>
    </row>
    <row r="180" spans="1:9" x14ac:dyDescent="0.3">
      <c r="A180" s="13">
        <v>174</v>
      </c>
      <c r="B180" s="29" t="s">
        <v>93</v>
      </c>
      <c r="C180" s="28" t="s">
        <v>255</v>
      </c>
      <c r="D180" s="26" t="s">
        <v>254</v>
      </c>
      <c r="E180" s="26" t="s">
        <v>253</v>
      </c>
      <c r="F180" s="26">
        <v>2017</v>
      </c>
      <c r="G180" s="26">
        <v>1</v>
      </c>
      <c r="H180" s="15">
        <v>13900</v>
      </c>
      <c r="I180" s="30">
        <f>H180*G180</f>
        <v>13900</v>
      </c>
    </row>
    <row r="181" spans="1:9" x14ac:dyDescent="0.3">
      <c r="A181" s="13">
        <v>175</v>
      </c>
      <c r="B181" s="29" t="s">
        <v>93</v>
      </c>
      <c r="C181" s="28" t="s">
        <v>266</v>
      </c>
      <c r="D181" s="26" t="s">
        <v>265</v>
      </c>
      <c r="E181" s="26" t="s">
        <v>264</v>
      </c>
      <c r="F181" s="26">
        <v>2017</v>
      </c>
      <c r="G181" s="26">
        <v>1</v>
      </c>
      <c r="H181" s="15">
        <v>13000</v>
      </c>
      <c r="I181" s="30">
        <f>H181*G181</f>
        <v>13000</v>
      </c>
    </row>
    <row r="182" spans="1:9" x14ac:dyDescent="0.3">
      <c r="A182" s="13">
        <v>176</v>
      </c>
      <c r="B182" s="29" t="s">
        <v>94</v>
      </c>
      <c r="C182" s="28" t="s">
        <v>643</v>
      </c>
      <c r="D182" s="26" t="s">
        <v>642</v>
      </c>
      <c r="E182" s="26" t="s">
        <v>639</v>
      </c>
      <c r="F182" s="26">
        <v>2017</v>
      </c>
      <c r="G182" s="26">
        <v>1</v>
      </c>
      <c r="H182" s="15">
        <v>13000</v>
      </c>
      <c r="I182" s="15">
        <f>H182*G182</f>
        <v>13000</v>
      </c>
    </row>
    <row r="183" spans="1:9" x14ac:dyDescent="0.3">
      <c r="A183" s="13">
        <v>177</v>
      </c>
      <c r="B183" s="29" t="s">
        <v>94</v>
      </c>
      <c r="C183" s="28" t="s">
        <v>641</v>
      </c>
      <c r="D183" s="26" t="s">
        <v>640</v>
      </c>
      <c r="E183" s="26" t="s">
        <v>639</v>
      </c>
      <c r="F183" s="26">
        <v>2017</v>
      </c>
      <c r="G183" s="26">
        <v>1</v>
      </c>
      <c r="H183" s="15">
        <v>12800</v>
      </c>
      <c r="I183" s="15">
        <f>H183*G183</f>
        <v>12800</v>
      </c>
    </row>
    <row r="184" spans="1:9" x14ac:dyDescent="0.3">
      <c r="A184" s="13">
        <v>178</v>
      </c>
      <c r="B184" s="29" t="s">
        <v>93</v>
      </c>
      <c r="C184" s="28" t="s">
        <v>313</v>
      </c>
      <c r="D184" s="26" t="s">
        <v>90</v>
      </c>
      <c r="E184" s="26" t="s">
        <v>91</v>
      </c>
      <c r="F184" s="26">
        <v>2017</v>
      </c>
      <c r="G184" s="26">
        <v>1</v>
      </c>
      <c r="H184" s="15">
        <v>15000</v>
      </c>
      <c r="I184" s="30">
        <f>H184*G184</f>
        <v>15000</v>
      </c>
    </row>
    <row r="185" spans="1:9" x14ac:dyDescent="0.3">
      <c r="A185" s="13">
        <v>179</v>
      </c>
      <c r="B185" s="29" t="s">
        <v>94</v>
      </c>
      <c r="C185" s="28" t="s">
        <v>638</v>
      </c>
      <c r="D185" s="26" t="s">
        <v>637</v>
      </c>
      <c r="E185" s="26" t="s">
        <v>17</v>
      </c>
      <c r="F185" s="26">
        <v>2018</v>
      </c>
      <c r="G185" s="26">
        <v>1</v>
      </c>
      <c r="H185" s="15">
        <v>12000</v>
      </c>
      <c r="I185" s="15">
        <f>H185*G185</f>
        <v>12000</v>
      </c>
    </row>
    <row r="186" spans="1:9" x14ac:dyDescent="0.3">
      <c r="A186" s="13">
        <v>180</v>
      </c>
      <c r="B186" s="29" t="s">
        <v>94</v>
      </c>
      <c r="C186" s="28" t="s">
        <v>636</v>
      </c>
      <c r="D186" s="26" t="s">
        <v>635</v>
      </c>
      <c r="E186" s="26" t="s">
        <v>17</v>
      </c>
      <c r="F186" s="26">
        <v>2017</v>
      </c>
      <c r="G186" s="26">
        <v>1</v>
      </c>
      <c r="H186" s="15">
        <v>12000</v>
      </c>
      <c r="I186" s="15">
        <f>H186*G186</f>
        <v>12000</v>
      </c>
    </row>
    <row r="187" spans="1:9" x14ac:dyDescent="0.3">
      <c r="A187" s="13">
        <v>181</v>
      </c>
      <c r="B187" s="29" t="s">
        <v>94</v>
      </c>
      <c r="C187" s="28" t="s">
        <v>634</v>
      </c>
      <c r="D187" s="26" t="s">
        <v>633</v>
      </c>
      <c r="E187" s="26" t="s">
        <v>17</v>
      </c>
      <c r="F187" s="26">
        <v>2016</v>
      </c>
      <c r="G187" s="26">
        <v>1</v>
      </c>
      <c r="H187" s="15">
        <v>9500</v>
      </c>
      <c r="I187" s="15">
        <f>H187*G187</f>
        <v>9500</v>
      </c>
    </row>
    <row r="188" spans="1:9" x14ac:dyDescent="0.3">
      <c r="A188" s="13">
        <v>182</v>
      </c>
      <c r="B188" s="29" t="s">
        <v>94</v>
      </c>
      <c r="C188" s="28" t="s">
        <v>632</v>
      </c>
      <c r="D188" s="26" t="s">
        <v>631</v>
      </c>
      <c r="E188" s="26" t="s">
        <v>17</v>
      </c>
      <c r="F188" s="26">
        <v>2017</v>
      </c>
      <c r="G188" s="26">
        <v>1</v>
      </c>
      <c r="H188" s="15">
        <v>9800</v>
      </c>
      <c r="I188" s="15">
        <f>H188*G188</f>
        <v>9800</v>
      </c>
    </row>
    <row r="189" spans="1:9" x14ac:dyDescent="0.3">
      <c r="A189" s="13">
        <v>183</v>
      </c>
      <c r="B189" s="29" t="s">
        <v>94</v>
      </c>
      <c r="C189" s="28" t="s">
        <v>630</v>
      </c>
      <c r="D189" s="26" t="s">
        <v>629</v>
      </c>
      <c r="E189" s="26" t="s">
        <v>17</v>
      </c>
      <c r="F189" s="26">
        <v>2018</v>
      </c>
      <c r="G189" s="26">
        <v>1</v>
      </c>
      <c r="H189" s="15">
        <v>12000</v>
      </c>
      <c r="I189" s="15">
        <f>H189*G189</f>
        <v>12000</v>
      </c>
    </row>
    <row r="190" spans="1:9" x14ac:dyDescent="0.3">
      <c r="A190" s="13">
        <v>184</v>
      </c>
      <c r="B190" s="29" t="s">
        <v>94</v>
      </c>
      <c r="C190" s="28" t="s">
        <v>628</v>
      </c>
      <c r="D190" s="26" t="s">
        <v>627</v>
      </c>
      <c r="E190" s="26" t="s">
        <v>17</v>
      </c>
      <c r="F190" s="26">
        <v>2018</v>
      </c>
      <c r="G190" s="26">
        <v>1</v>
      </c>
      <c r="H190" s="15">
        <v>11000</v>
      </c>
      <c r="I190" s="15">
        <f>H190*G190</f>
        <v>11000</v>
      </c>
    </row>
    <row r="191" spans="1:9" x14ac:dyDescent="0.3">
      <c r="A191" s="13">
        <v>185</v>
      </c>
      <c r="B191" s="29" t="s">
        <v>94</v>
      </c>
      <c r="C191" s="28" t="s">
        <v>626</v>
      </c>
      <c r="D191" s="26" t="s">
        <v>625</v>
      </c>
      <c r="E191" s="26" t="s">
        <v>27</v>
      </c>
      <c r="F191" s="26">
        <v>2018</v>
      </c>
      <c r="G191" s="26">
        <v>1</v>
      </c>
      <c r="H191" s="15">
        <v>12000</v>
      </c>
      <c r="I191" s="15">
        <f>H191*G191</f>
        <v>12000</v>
      </c>
    </row>
    <row r="192" spans="1:9" x14ac:dyDescent="0.3">
      <c r="A192" s="13">
        <v>186</v>
      </c>
      <c r="B192" s="29" t="s">
        <v>94</v>
      </c>
      <c r="C192" s="28" t="s">
        <v>624</v>
      </c>
      <c r="D192" s="26" t="s">
        <v>623</v>
      </c>
      <c r="E192" s="26" t="s">
        <v>27</v>
      </c>
      <c r="F192" s="26">
        <v>2018</v>
      </c>
      <c r="G192" s="26">
        <v>1</v>
      </c>
      <c r="H192" s="15">
        <v>11500</v>
      </c>
      <c r="I192" s="15">
        <f>H192*G192</f>
        <v>11500</v>
      </c>
    </row>
    <row r="193" spans="1:9" x14ac:dyDescent="0.3">
      <c r="A193" s="13">
        <v>187</v>
      </c>
      <c r="B193" s="29" t="s">
        <v>93</v>
      </c>
      <c r="C193" s="28" t="s">
        <v>141</v>
      </c>
      <c r="D193" s="26" t="s">
        <v>140</v>
      </c>
      <c r="E193" s="26" t="s">
        <v>139</v>
      </c>
      <c r="F193" s="26">
        <v>2018</v>
      </c>
      <c r="G193" s="26">
        <v>1</v>
      </c>
      <c r="H193" s="15">
        <v>16000</v>
      </c>
      <c r="I193" s="30">
        <f>H193*G193</f>
        <v>16000</v>
      </c>
    </row>
    <row r="194" spans="1:9" x14ac:dyDescent="0.3">
      <c r="A194" s="13">
        <v>188</v>
      </c>
      <c r="B194" s="29" t="s">
        <v>94</v>
      </c>
      <c r="C194" s="28" t="s">
        <v>622</v>
      </c>
      <c r="D194" s="26" t="s">
        <v>621</v>
      </c>
      <c r="E194" s="26" t="s">
        <v>45</v>
      </c>
      <c r="F194" s="26">
        <v>2018</v>
      </c>
      <c r="G194" s="26">
        <v>1</v>
      </c>
      <c r="H194" s="15">
        <v>12000</v>
      </c>
      <c r="I194" s="15">
        <f>H194*G194</f>
        <v>12000</v>
      </c>
    </row>
    <row r="195" spans="1:9" x14ac:dyDescent="0.3">
      <c r="A195" s="13">
        <v>189</v>
      </c>
      <c r="B195" s="29" t="s">
        <v>93</v>
      </c>
      <c r="C195" s="28" t="s">
        <v>236</v>
      </c>
      <c r="D195" s="26" t="s">
        <v>235</v>
      </c>
      <c r="E195" s="26" t="s">
        <v>207</v>
      </c>
      <c r="F195" s="26">
        <v>2018</v>
      </c>
      <c r="G195" s="26">
        <v>1</v>
      </c>
      <c r="H195" s="15">
        <v>16000</v>
      </c>
      <c r="I195" s="30">
        <f>H195*G195</f>
        <v>16000</v>
      </c>
    </row>
    <row r="196" spans="1:9" x14ac:dyDescent="0.3">
      <c r="A196" s="13">
        <v>190</v>
      </c>
      <c r="B196" s="29" t="s">
        <v>93</v>
      </c>
      <c r="C196" s="28" t="s">
        <v>209</v>
      </c>
      <c r="D196" s="26" t="s">
        <v>208</v>
      </c>
      <c r="E196" s="26" t="s">
        <v>207</v>
      </c>
      <c r="F196" s="26">
        <v>2018</v>
      </c>
      <c r="G196" s="26">
        <v>1</v>
      </c>
      <c r="H196" s="15">
        <v>14000</v>
      </c>
      <c r="I196" s="30">
        <f>H196*G196</f>
        <v>14000</v>
      </c>
    </row>
    <row r="197" spans="1:9" x14ac:dyDescent="0.3">
      <c r="A197" s="13">
        <v>191</v>
      </c>
      <c r="B197" s="29" t="s">
        <v>94</v>
      </c>
      <c r="C197" s="28" t="s">
        <v>620</v>
      </c>
      <c r="D197" s="26" t="s">
        <v>619</v>
      </c>
      <c r="E197" s="26" t="s">
        <v>618</v>
      </c>
      <c r="F197" s="26">
        <v>2017</v>
      </c>
      <c r="G197" s="26">
        <v>1</v>
      </c>
      <c r="H197" s="15">
        <v>12500</v>
      </c>
      <c r="I197" s="15">
        <f>H197*G197</f>
        <v>12500</v>
      </c>
    </row>
    <row r="198" spans="1:9" x14ac:dyDescent="0.3">
      <c r="A198" s="13">
        <v>192</v>
      </c>
      <c r="B198" s="29" t="s">
        <v>94</v>
      </c>
      <c r="C198" s="28" t="s">
        <v>617</v>
      </c>
      <c r="D198" s="26" t="s">
        <v>616</v>
      </c>
      <c r="E198" s="26" t="s">
        <v>615</v>
      </c>
      <c r="F198" s="26">
        <v>2017</v>
      </c>
      <c r="G198" s="26">
        <v>1</v>
      </c>
      <c r="H198" s="15">
        <v>15000</v>
      </c>
      <c r="I198" s="15">
        <f>H198*G198</f>
        <v>15000</v>
      </c>
    </row>
    <row r="199" spans="1:9" x14ac:dyDescent="0.3">
      <c r="A199" s="13">
        <v>193</v>
      </c>
      <c r="B199" s="29" t="s">
        <v>94</v>
      </c>
      <c r="C199" s="28" t="s">
        <v>614</v>
      </c>
      <c r="D199" s="26" t="s">
        <v>613</v>
      </c>
      <c r="E199" s="26" t="s">
        <v>595</v>
      </c>
      <c r="F199" s="26">
        <v>2017</v>
      </c>
      <c r="G199" s="26">
        <v>1</v>
      </c>
      <c r="H199" s="15">
        <v>8300</v>
      </c>
      <c r="I199" s="15">
        <f>H199*G199</f>
        <v>8300</v>
      </c>
    </row>
    <row r="200" spans="1:9" x14ac:dyDescent="0.3">
      <c r="A200" s="13">
        <v>194</v>
      </c>
      <c r="B200" s="29" t="s">
        <v>94</v>
      </c>
      <c r="C200" s="28" t="s">
        <v>612</v>
      </c>
      <c r="D200" s="26" t="s">
        <v>610</v>
      </c>
      <c r="E200" s="26" t="s">
        <v>595</v>
      </c>
      <c r="F200" s="26">
        <v>2017</v>
      </c>
      <c r="G200" s="26">
        <v>1</v>
      </c>
      <c r="H200" s="15">
        <v>8300</v>
      </c>
      <c r="I200" s="15">
        <f>H200*G200</f>
        <v>8300</v>
      </c>
    </row>
    <row r="201" spans="1:9" x14ac:dyDescent="0.3">
      <c r="A201" s="13">
        <v>195</v>
      </c>
      <c r="B201" s="29" t="s">
        <v>94</v>
      </c>
      <c r="C201" s="28" t="s">
        <v>611</v>
      </c>
      <c r="D201" s="26" t="s">
        <v>610</v>
      </c>
      <c r="E201" s="26" t="s">
        <v>595</v>
      </c>
      <c r="F201" s="26">
        <v>2017</v>
      </c>
      <c r="G201" s="26">
        <v>1</v>
      </c>
      <c r="H201" s="15">
        <v>8300</v>
      </c>
      <c r="I201" s="15">
        <f>H201*G201</f>
        <v>8300</v>
      </c>
    </row>
    <row r="202" spans="1:9" x14ac:dyDescent="0.3">
      <c r="A202" s="13">
        <v>196</v>
      </c>
      <c r="B202" s="29" t="s">
        <v>94</v>
      </c>
      <c r="C202" s="28" t="s">
        <v>609</v>
      </c>
      <c r="D202" s="26" t="s">
        <v>608</v>
      </c>
      <c r="E202" s="26" t="s">
        <v>595</v>
      </c>
      <c r="F202" s="26">
        <v>2017</v>
      </c>
      <c r="G202" s="26">
        <v>1</v>
      </c>
      <c r="H202" s="15">
        <v>8300</v>
      </c>
      <c r="I202" s="15">
        <f>H202*G202</f>
        <v>8300</v>
      </c>
    </row>
    <row r="203" spans="1:9" x14ac:dyDescent="0.3">
      <c r="A203" s="13">
        <v>197</v>
      </c>
      <c r="B203" s="29" t="s">
        <v>94</v>
      </c>
      <c r="C203" s="28" t="s">
        <v>607</v>
      </c>
      <c r="D203" s="26" t="s">
        <v>600</v>
      </c>
      <c r="E203" s="26" t="s">
        <v>595</v>
      </c>
      <c r="F203" s="26">
        <v>2017</v>
      </c>
      <c r="G203" s="26">
        <v>1</v>
      </c>
      <c r="H203" s="15">
        <v>7800</v>
      </c>
      <c r="I203" s="15">
        <f>H203*G203</f>
        <v>7800</v>
      </c>
    </row>
    <row r="204" spans="1:9" x14ac:dyDescent="0.3">
      <c r="A204" s="13">
        <v>198</v>
      </c>
      <c r="B204" s="29" t="s">
        <v>94</v>
      </c>
      <c r="C204" s="28" t="s">
        <v>606</v>
      </c>
      <c r="D204" s="26" t="s">
        <v>604</v>
      </c>
      <c r="E204" s="26" t="s">
        <v>595</v>
      </c>
      <c r="F204" s="26">
        <v>2017</v>
      </c>
      <c r="G204" s="26">
        <v>1</v>
      </c>
      <c r="H204" s="15">
        <v>8800</v>
      </c>
      <c r="I204" s="15">
        <f>H204*G204</f>
        <v>8800</v>
      </c>
    </row>
    <row r="205" spans="1:9" x14ac:dyDescent="0.3">
      <c r="A205" s="13">
        <v>199</v>
      </c>
      <c r="B205" s="29" t="s">
        <v>94</v>
      </c>
      <c r="C205" s="28" t="s">
        <v>605</v>
      </c>
      <c r="D205" s="26" t="s">
        <v>604</v>
      </c>
      <c r="E205" s="26" t="s">
        <v>595</v>
      </c>
      <c r="F205" s="26">
        <v>2017</v>
      </c>
      <c r="G205" s="26">
        <v>1</v>
      </c>
      <c r="H205" s="15">
        <v>8800</v>
      </c>
      <c r="I205" s="15">
        <f>H205*G205</f>
        <v>8800</v>
      </c>
    </row>
    <row r="206" spans="1:9" x14ac:dyDescent="0.3">
      <c r="A206" s="13">
        <v>200</v>
      </c>
      <c r="B206" s="29" t="s">
        <v>94</v>
      </c>
      <c r="C206" s="28" t="s">
        <v>603</v>
      </c>
      <c r="D206" s="26" t="s">
        <v>602</v>
      </c>
      <c r="E206" s="26" t="s">
        <v>595</v>
      </c>
      <c r="F206" s="26">
        <v>2017</v>
      </c>
      <c r="G206" s="26">
        <v>1</v>
      </c>
      <c r="H206" s="15">
        <v>8300</v>
      </c>
      <c r="I206" s="15">
        <f>H206*G206</f>
        <v>8300</v>
      </c>
    </row>
    <row r="207" spans="1:9" x14ac:dyDescent="0.3">
      <c r="A207" s="13">
        <v>201</v>
      </c>
      <c r="B207" s="29" t="s">
        <v>94</v>
      </c>
      <c r="C207" s="28" t="s">
        <v>601</v>
      </c>
      <c r="D207" s="26" t="s">
        <v>600</v>
      </c>
      <c r="E207" s="26" t="s">
        <v>595</v>
      </c>
      <c r="F207" s="26">
        <v>2017</v>
      </c>
      <c r="G207" s="26">
        <v>1</v>
      </c>
      <c r="H207" s="15">
        <v>8300</v>
      </c>
      <c r="I207" s="15">
        <f>H207*G207</f>
        <v>8300</v>
      </c>
    </row>
    <row r="208" spans="1:9" x14ac:dyDescent="0.3">
      <c r="A208" s="13">
        <v>202</v>
      </c>
      <c r="B208" s="29" t="s">
        <v>94</v>
      </c>
      <c r="C208" s="28" t="s">
        <v>599</v>
      </c>
      <c r="D208" s="26" t="s">
        <v>598</v>
      </c>
      <c r="E208" s="26" t="s">
        <v>595</v>
      </c>
      <c r="F208" s="26">
        <v>2017</v>
      </c>
      <c r="G208" s="26">
        <v>1</v>
      </c>
      <c r="H208" s="15">
        <v>7800</v>
      </c>
      <c r="I208" s="15">
        <f>H208*G208</f>
        <v>7800</v>
      </c>
    </row>
    <row r="209" spans="1:9" x14ac:dyDescent="0.3">
      <c r="A209" s="13">
        <v>203</v>
      </c>
      <c r="B209" s="29" t="s">
        <v>94</v>
      </c>
      <c r="C209" s="28" t="s">
        <v>597</v>
      </c>
      <c r="D209" s="26" t="s">
        <v>596</v>
      </c>
      <c r="E209" s="26" t="s">
        <v>595</v>
      </c>
      <c r="F209" s="26">
        <v>2017</v>
      </c>
      <c r="G209" s="26">
        <v>1</v>
      </c>
      <c r="H209" s="15">
        <v>13000</v>
      </c>
      <c r="I209" s="15">
        <f>H209*G209</f>
        <v>13000</v>
      </c>
    </row>
    <row r="210" spans="1:9" x14ac:dyDescent="0.3">
      <c r="A210" s="13">
        <v>204</v>
      </c>
      <c r="B210" s="29" t="s">
        <v>94</v>
      </c>
      <c r="C210" s="28" t="s">
        <v>594</v>
      </c>
      <c r="D210" s="26" t="s">
        <v>593</v>
      </c>
      <c r="E210" s="26" t="s">
        <v>590</v>
      </c>
      <c r="F210" s="26">
        <v>2017</v>
      </c>
      <c r="G210" s="26">
        <v>1</v>
      </c>
      <c r="H210" s="15">
        <v>11000</v>
      </c>
      <c r="I210" s="15">
        <f>H210*G210</f>
        <v>11000</v>
      </c>
    </row>
    <row r="211" spans="1:9" x14ac:dyDescent="0.3">
      <c r="A211" s="13">
        <v>205</v>
      </c>
      <c r="B211" s="29" t="s">
        <v>94</v>
      </c>
      <c r="C211" s="28" t="s">
        <v>592</v>
      </c>
      <c r="D211" s="26" t="s">
        <v>591</v>
      </c>
      <c r="E211" s="26" t="s">
        <v>590</v>
      </c>
      <c r="F211" s="26">
        <v>2017</v>
      </c>
      <c r="G211" s="26">
        <v>1</v>
      </c>
      <c r="H211" s="15">
        <v>12000</v>
      </c>
      <c r="I211" s="15">
        <f>H211*G211</f>
        <v>12000</v>
      </c>
    </row>
    <row r="212" spans="1:9" x14ac:dyDescent="0.3">
      <c r="A212" s="13">
        <v>206</v>
      </c>
      <c r="B212" s="29" t="s">
        <v>94</v>
      </c>
      <c r="C212" s="28" t="s">
        <v>589</v>
      </c>
      <c r="D212" s="26" t="s">
        <v>588</v>
      </c>
      <c r="E212" s="26" t="s">
        <v>583</v>
      </c>
      <c r="F212" s="26">
        <v>2017</v>
      </c>
      <c r="G212" s="26">
        <v>1</v>
      </c>
      <c r="H212" s="15">
        <v>14000</v>
      </c>
      <c r="I212" s="15">
        <f>H212*G212</f>
        <v>14000</v>
      </c>
    </row>
    <row r="213" spans="1:9" x14ac:dyDescent="0.3">
      <c r="A213" s="13">
        <v>207</v>
      </c>
      <c r="B213" s="29" t="s">
        <v>94</v>
      </c>
      <c r="C213" s="28" t="s">
        <v>587</v>
      </c>
      <c r="D213" s="26" t="s">
        <v>586</v>
      </c>
      <c r="E213" s="26" t="s">
        <v>583</v>
      </c>
      <c r="F213" s="26">
        <v>2017</v>
      </c>
      <c r="G213" s="26">
        <v>1</v>
      </c>
      <c r="H213" s="15">
        <v>10000</v>
      </c>
      <c r="I213" s="15">
        <f>H213*G213</f>
        <v>10000</v>
      </c>
    </row>
    <row r="214" spans="1:9" x14ac:dyDescent="0.3">
      <c r="A214" s="13">
        <v>208</v>
      </c>
      <c r="B214" s="29" t="s">
        <v>94</v>
      </c>
      <c r="C214" s="28" t="s">
        <v>585</v>
      </c>
      <c r="D214" s="26" t="s">
        <v>584</v>
      </c>
      <c r="E214" s="26" t="s">
        <v>583</v>
      </c>
      <c r="F214" s="26">
        <v>2017</v>
      </c>
      <c r="G214" s="26">
        <v>1</v>
      </c>
      <c r="H214" s="15">
        <v>10000</v>
      </c>
      <c r="I214" s="15">
        <f>H214*G214</f>
        <v>10000</v>
      </c>
    </row>
    <row r="215" spans="1:9" x14ac:dyDescent="0.3">
      <c r="A215" s="13">
        <v>209</v>
      </c>
      <c r="B215" s="29" t="s">
        <v>93</v>
      </c>
      <c r="C215" s="28" t="s">
        <v>307</v>
      </c>
      <c r="D215" s="26" t="s">
        <v>306</v>
      </c>
      <c r="E215" s="26" t="s">
        <v>199</v>
      </c>
      <c r="F215" s="26">
        <v>2017</v>
      </c>
      <c r="G215" s="26">
        <v>1</v>
      </c>
      <c r="H215" s="15">
        <v>12000</v>
      </c>
      <c r="I215" s="30">
        <f>H215*G215</f>
        <v>12000</v>
      </c>
    </row>
    <row r="216" spans="1:9" x14ac:dyDescent="0.3">
      <c r="A216" s="13">
        <v>210</v>
      </c>
      <c r="B216" s="29" t="s">
        <v>93</v>
      </c>
      <c r="C216" s="28" t="s">
        <v>201</v>
      </c>
      <c r="D216" s="26" t="s">
        <v>200</v>
      </c>
      <c r="E216" s="26" t="s">
        <v>199</v>
      </c>
      <c r="F216" s="26">
        <v>2018</v>
      </c>
      <c r="G216" s="26">
        <v>1</v>
      </c>
      <c r="H216" s="15">
        <v>14000</v>
      </c>
      <c r="I216" s="30">
        <f>H216*G216</f>
        <v>14000</v>
      </c>
    </row>
    <row r="217" spans="1:9" x14ac:dyDescent="0.3">
      <c r="A217" s="13">
        <v>211</v>
      </c>
      <c r="B217" s="29" t="s">
        <v>94</v>
      </c>
      <c r="C217" s="28" t="s">
        <v>582</v>
      </c>
      <c r="D217" s="26" t="s">
        <v>581</v>
      </c>
      <c r="E217" s="26" t="s">
        <v>580</v>
      </c>
      <c r="F217" s="26">
        <v>2017</v>
      </c>
      <c r="G217" s="26">
        <v>1</v>
      </c>
      <c r="H217" s="15">
        <v>12000</v>
      </c>
      <c r="I217" s="15">
        <f>H217*G217</f>
        <v>12000</v>
      </c>
    </row>
    <row r="218" spans="1:9" x14ac:dyDescent="0.3">
      <c r="A218" s="13">
        <v>212</v>
      </c>
      <c r="B218" s="29" t="s">
        <v>94</v>
      </c>
      <c r="C218" s="28" t="s">
        <v>579</v>
      </c>
      <c r="D218" s="26" t="s">
        <v>578</v>
      </c>
      <c r="E218" s="26" t="s">
        <v>577</v>
      </c>
      <c r="F218" s="26">
        <v>2017</v>
      </c>
      <c r="G218" s="26">
        <v>1</v>
      </c>
      <c r="H218" s="15">
        <v>9500</v>
      </c>
      <c r="I218" s="15">
        <f>H218*G218</f>
        <v>9500</v>
      </c>
    </row>
    <row r="219" spans="1:9" x14ac:dyDescent="0.3">
      <c r="A219" s="13">
        <v>213</v>
      </c>
      <c r="B219" s="29" t="s">
        <v>94</v>
      </c>
      <c r="C219" s="28" t="s">
        <v>576</v>
      </c>
      <c r="D219" s="26" t="s">
        <v>575</v>
      </c>
      <c r="E219" s="26" t="s">
        <v>569</v>
      </c>
      <c r="F219" s="26">
        <v>2017</v>
      </c>
      <c r="G219" s="26">
        <v>1</v>
      </c>
      <c r="H219" s="15">
        <v>12000</v>
      </c>
      <c r="I219" s="15">
        <f>H219*G219</f>
        <v>12000</v>
      </c>
    </row>
    <row r="220" spans="1:9" x14ac:dyDescent="0.3">
      <c r="A220" s="13">
        <v>214</v>
      </c>
      <c r="B220" s="29" t="s">
        <v>94</v>
      </c>
      <c r="C220" s="28" t="s">
        <v>574</v>
      </c>
      <c r="D220" s="26" t="s">
        <v>573</v>
      </c>
      <c r="E220" s="26" t="s">
        <v>569</v>
      </c>
      <c r="F220" s="26">
        <v>2017</v>
      </c>
      <c r="G220" s="26">
        <v>1</v>
      </c>
      <c r="H220" s="15">
        <v>11000</v>
      </c>
      <c r="I220" s="15">
        <f>H220*G220</f>
        <v>11000</v>
      </c>
    </row>
    <row r="221" spans="1:9" x14ac:dyDescent="0.3">
      <c r="A221" s="13">
        <v>215</v>
      </c>
      <c r="B221" s="29" t="s">
        <v>94</v>
      </c>
      <c r="C221" s="28" t="s">
        <v>572</v>
      </c>
      <c r="D221" s="26" t="s">
        <v>40</v>
      </c>
      <c r="E221" s="26" t="s">
        <v>569</v>
      </c>
      <c r="F221" s="26">
        <v>2017</v>
      </c>
      <c r="G221" s="26">
        <v>1</v>
      </c>
      <c r="H221" s="15">
        <v>11000</v>
      </c>
      <c r="I221" s="15">
        <f>H221*G221</f>
        <v>11000</v>
      </c>
    </row>
    <row r="222" spans="1:9" x14ac:dyDescent="0.3">
      <c r="A222" s="13">
        <v>216</v>
      </c>
      <c r="B222" s="29" t="s">
        <v>94</v>
      </c>
      <c r="C222" s="28" t="s">
        <v>571</v>
      </c>
      <c r="D222" s="26" t="s">
        <v>570</v>
      </c>
      <c r="E222" s="26" t="s">
        <v>569</v>
      </c>
      <c r="F222" s="26">
        <v>2017</v>
      </c>
      <c r="G222" s="26">
        <v>1</v>
      </c>
      <c r="H222" s="15">
        <v>12000</v>
      </c>
      <c r="I222" s="15">
        <f>H222*G222</f>
        <v>12000</v>
      </c>
    </row>
    <row r="223" spans="1:9" x14ac:dyDescent="0.3">
      <c r="A223" s="13">
        <v>217</v>
      </c>
      <c r="B223" s="29" t="s">
        <v>94</v>
      </c>
      <c r="C223" s="28" t="s">
        <v>568</v>
      </c>
      <c r="D223" s="26" t="s">
        <v>567</v>
      </c>
      <c r="E223" s="26" t="s">
        <v>560</v>
      </c>
      <c r="F223" s="26">
        <v>2017</v>
      </c>
      <c r="G223" s="26">
        <v>1</v>
      </c>
      <c r="H223" s="15">
        <v>11000</v>
      </c>
      <c r="I223" s="15">
        <f>H223*G223</f>
        <v>11000</v>
      </c>
    </row>
    <row r="224" spans="1:9" x14ac:dyDescent="0.3">
      <c r="A224" s="13">
        <v>218</v>
      </c>
      <c r="B224" s="29" t="s">
        <v>94</v>
      </c>
      <c r="C224" s="28" t="s">
        <v>566</v>
      </c>
      <c r="D224" s="26" t="s">
        <v>298</v>
      </c>
      <c r="E224" s="26" t="s">
        <v>560</v>
      </c>
      <c r="F224" s="26">
        <v>2017</v>
      </c>
      <c r="G224" s="26">
        <v>1</v>
      </c>
      <c r="H224" s="15">
        <v>11000</v>
      </c>
      <c r="I224" s="15">
        <f>H224*G224</f>
        <v>11000</v>
      </c>
    </row>
    <row r="225" spans="1:9" x14ac:dyDescent="0.3">
      <c r="A225" s="13">
        <v>219</v>
      </c>
      <c r="B225" s="29" t="s">
        <v>94</v>
      </c>
      <c r="C225" s="28" t="s">
        <v>565</v>
      </c>
      <c r="D225" s="26" t="s">
        <v>564</v>
      </c>
      <c r="E225" s="26" t="s">
        <v>560</v>
      </c>
      <c r="F225" s="26">
        <v>2017</v>
      </c>
      <c r="G225" s="26">
        <v>1</v>
      </c>
      <c r="H225" s="15">
        <v>12000</v>
      </c>
      <c r="I225" s="15">
        <f>H225*G225</f>
        <v>12000</v>
      </c>
    </row>
    <row r="226" spans="1:9" x14ac:dyDescent="0.3">
      <c r="A226" s="13">
        <v>220</v>
      </c>
      <c r="B226" s="29" t="s">
        <v>94</v>
      </c>
      <c r="C226" s="28" t="s">
        <v>563</v>
      </c>
      <c r="D226" s="26" t="s">
        <v>561</v>
      </c>
      <c r="E226" s="26" t="s">
        <v>560</v>
      </c>
      <c r="F226" s="26">
        <v>2017</v>
      </c>
      <c r="G226" s="26">
        <v>1</v>
      </c>
      <c r="H226" s="15">
        <v>10000</v>
      </c>
      <c r="I226" s="15">
        <f>H226*G226</f>
        <v>10000</v>
      </c>
    </row>
    <row r="227" spans="1:9" x14ac:dyDescent="0.3">
      <c r="A227" s="13">
        <v>221</v>
      </c>
      <c r="B227" s="29" t="s">
        <v>94</v>
      </c>
      <c r="C227" s="28" t="s">
        <v>562</v>
      </c>
      <c r="D227" s="26" t="s">
        <v>561</v>
      </c>
      <c r="E227" s="26" t="s">
        <v>560</v>
      </c>
      <c r="F227" s="26">
        <v>2017</v>
      </c>
      <c r="G227" s="26">
        <v>1</v>
      </c>
      <c r="H227" s="15">
        <v>10000</v>
      </c>
      <c r="I227" s="15">
        <f>H227*G227</f>
        <v>10000</v>
      </c>
    </row>
    <row r="228" spans="1:9" x14ac:dyDescent="0.3">
      <c r="A228" s="13">
        <v>222</v>
      </c>
      <c r="B228" s="29" t="s">
        <v>94</v>
      </c>
      <c r="C228" s="28" t="s">
        <v>559</v>
      </c>
      <c r="D228" s="26" t="s">
        <v>558</v>
      </c>
      <c r="E228" s="26" t="s">
        <v>37</v>
      </c>
      <c r="F228" s="26">
        <v>2017</v>
      </c>
      <c r="G228" s="26">
        <v>1</v>
      </c>
      <c r="H228" s="15">
        <v>13000</v>
      </c>
      <c r="I228" s="15">
        <f>H228*G228</f>
        <v>13000</v>
      </c>
    </row>
    <row r="229" spans="1:9" x14ac:dyDescent="0.3">
      <c r="A229" s="13">
        <v>223</v>
      </c>
      <c r="B229" s="29" t="s">
        <v>94</v>
      </c>
      <c r="C229" s="28" t="s">
        <v>557</v>
      </c>
      <c r="D229" s="26" t="s">
        <v>556</v>
      </c>
      <c r="E229" s="26" t="s">
        <v>553</v>
      </c>
      <c r="F229" s="26">
        <v>2017</v>
      </c>
      <c r="G229" s="26">
        <v>1</v>
      </c>
      <c r="H229" s="15">
        <v>11000</v>
      </c>
      <c r="I229" s="15">
        <f>H229*G229</f>
        <v>11000</v>
      </c>
    </row>
    <row r="230" spans="1:9" x14ac:dyDescent="0.3">
      <c r="A230" s="13">
        <v>224</v>
      </c>
      <c r="B230" s="29" t="s">
        <v>94</v>
      </c>
      <c r="C230" s="28" t="s">
        <v>555</v>
      </c>
      <c r="D230" s="26" t="s">
        <v>554</v>
      </c>
      <c r="E230" s="26" t="s">
        <v>553</v>
      </c>
      <c r="F230" s="26">
        <v>2017</v>
      </c>
      <c r="G230" s="26">
        <v>1</v>
      </c>
      <c r="H230" s="15">
        <v>10000</v>
      </c>
      <c r="I230" s="15">
        <f>H230*G230</f>
        <v>10000</v>
      </c>
    </row>
    <row r="231" spans="1:9" x14ac:dyDescent="0.3">
      <c r="A231" s="13">
        <v>225</v>
      </c>
      <c r="B231" s="29" t="s">
        <v>94</v>
      </c>
      <c r="C231" s="28" t="s">
        <v>552</v>
      </c>
      <c r="D231" s="26" t="s">
        <v>551</v>
      </c>
      <c r="E231" s="26" t="s">
        <v>550</v>
      </c>
      <c r="F231" s="26">
        <v>2018</v>
      </c>
      <c r="G231" s="26">
        <v>1</v>
      </c>
      <c r="H231" s="15">
        <v>12800</v>
      </c>
      <c r="I231" s="15">
        <f>H231*G231</f>
        <v>12800</v>
      </c>
    </row>
    <row r="232" spans="1:9" x14ac:dyDescent="0.3">
      <c r="A232" s="13">
        <v>226</v>
      </c>
      <c r="B232" s="29" t="s">
        <v>93</v>
      </c>
      <c r="C232" s="28" t="s">
        <v>284</v>
      </c>
      <c r="D232" s="26" t="s">
        <v>283</v>
      </c>
      <c r="E232" s="26" t="s">
        <v>282</v>
      </c>
      <c r="F232" s="26">
        <v>2017</v>
      </c>
      <c r="G232" s="26">
        <v>1</v>
      </c>
      <c r="H232" s="15">
        <v>13000</v>
      </c>
      <c r="I232" s="30">
        <f>H232*G232</f>
        <v>13000</v>
      </c>
    </row>
    <row r="233" spans="1:9" x14ac:dyDescent="0.3">
      <c r="A233" s="13">
        <v>227</v>
      </c>
      <c r="B233" s="29" t="s">
        <v>94</v>
      </c>
      <c r="C233" s="28" t="s">
        <v>549</v>
      </c>
      <c r="D233" s="26" t="s">
        <v>42</v>
      </c>
      <c r="E233" s="26" t="s">
        <v>548</v>
      </c>
      <c r="F233" s="26">
        <v>2017</v>
      </c>
      <c r="G233" s="26">
        <v>1</v>
      </c>
      <c r="H233" s="15">
        <v>9000</v>
      </c>
      <c r="I233" s="15">
        <f>H233*G233</f>
        <v>9000</v>
      </c>
    </row>
    <row r="234" spans="1:9" x14ac:dyDescent="0.3">
      <c r="A234" s="13">
        <v>228</v>
      </c>
      <c r="B234" s="29" t="s">
        <v>93</v>
      </c>
      <c r="C234" s="28" t="s">
        <v>192</v>
      </c>
      <c r="D234" s="26" t="s">
        <v>191</v>
      </c>
      <c r="E234" s="26" t="s">
        <v>190</v>
      </c>
      <c r="F234" s="26">
        <v>2018</v>
      </c>
      <c r="G234" s="26">
        <v>1</v>
      </c>
      <c r="H234" s="15">
        <v>15000</v>
      </c>
      <c r="I234" s="30">
        <f>H234*G234</f>
        <v>15000</v>
      </c>
    </row>
    <row r="235" spans="1:9" x14ac:dyDescent="0.3">
      <c r="A235" s="13">
        <v>229</v>
      </c>
      <c r="B235" s="29" t="s">
        <v>94</v>
      </c>
      <c r="C235" s="28" t="s">
        <v>547</v>
      </c>
      <c r="D235" s="26" t="s">
        <v>396</v>
      </c>
      <c r="E235" s="26" t="s">
        <v>546</v>
      </c>
      <c r="F235" s="26">
        <v>2017</v>
      </c>
      <c r="G235" s="26">
        <v>1</v>
      </c>
      <c r="H235" s="15">
        <v>12000</v>
      </c>
      <c r="I235" s="15">
        <f>H235*G235</f>
        <v>12000</v>
      </c>
    </row>
    <row r="236" spans="1:9" x14ac:dyDescent="0.3">
      <c r="A236" s="13">
        <v>230</v>
      </c>
      <c r="B236" s="29" t="s">
        <v>94</v>
      </c>
      <c r="C236" s="28" t="s">
        <v>545</v>
      </c>
      <c r="D236" s="26" t="s">
        <v>541</v>
      </c>
      <c r="E236" s="26" t="s">
        <v>540</v>
      </c>
      <c r="F236" s="26">
        <v>2017</v>
      </c>
      <c r="G236" s="26">
        <v>1</v>
      </c>
      <c r="H236" s="15">
        <v>11000</v>
      </c>
      <c r="I236" s="15">
        <f>H236*G236</f>
        <v>11000</v>
      </c>
    </row>
    <row r="237" spans="1:9" x14ac:dyDescent="0.3">
      <c r="A237" s="13">
        <v>231</v>
      </c>
      <c r="B237" s="29" t="s">
        <v>94</v>
      </c>
      <c r="C237" s="28" t="s">
        <v>544</v>
      </c>
      <c r="D237" s="26" t="s">
        <v>543</v>
      </c>
      <c r="E237" s="26" t="s">
        <v>540</v>
      </c>
      <c r="F237" s="26">
        <v>2017</v>
      </c>
      <c r="G237" s="26">
        <v>1</v>
      </c>
      <c r="H237" s="15">
        <v>11000</v>
      </c>
      <c r="I237" s="15">
        <f>H237*G237</f>
        <v>11000</v>
      </c>
    </row>
    <row r="238" spans="1:9" x14ac:dyDescent="0.3">
      <c r="A238" s="13">
        <v>232</v>
      </c>
      <c r="B238" s="29" t="s">
        <v>94</v>
      </c>
      <c r="C238" s="28" t="s">
        <v>542</v>
      </c>
      <c r="D238" s="26" t="s">
        <v>541</v>
      </c>
      <c r="E238" s="26" t="s">
        <v>540</v>
      </c>
      <c r="F238" s="26">
        <v>2017</v>
      </c>
      <c r="G238" s="26">
        <v>1</v>
      </c>
      <c r="H238" s="15">
        <v>11000</v>
      </c>
      <c r="I238" s="15">
        <f>H238*G238</f>
        <v>11000</v>
      </c>
    </row>
    <row r="239" spans="1:9" x14ac:dyDescent="0.3">
      <c r="A239" s="13">
        <v>233</v>
      </c>
      <c r="B239" s="29" t="s">
        <v>93</v>
      </c>
      <c r="C239" s="28" t="s">
        <v>120</v>
      </c>
      <c r="D239" s="26" t="s">
        <v>119</v>
      </c>
      <c r="E239" s="26" t="s">
        <v>118</v>
      </c>
      <c r="F239" s="26">
        <v>2018</v>
      </c>
      <c r="G239" s="26">
        <v>1</v>
      </c>
      <c r="H239" s="15">
        <v>15000</v>
      </c>
      <c r="I239" s="30">
        <f>H239*G239</f>
        <v>15000</v>
      </c>
    </row>
    <row r="240" spans="1:9" x14ac:dyDescent="0.3">
      <c r="A240" s="13">
        <v>234</v>
      </c>
      <c r="B240" s="29" t="s">
        <v>94</v>
      </c>
      <c r="C240" s="28" t="s">
        <v>539</v>
      </c>
      <c r="D240" s="26" t="s">
        <v>538</v>
      </c>
      <c r="E240" s="26" t="s">
        <v>104</v>
      </c>
      <c r="F240" s="26">
        <v>2018</v>
      </c>
      <c r="G240" s="26">
        <v>1</v>
      </c>
      <c r="H240" s="15">
        <v>12000</v>
      </c>
      <c r="I240" s="15">
        <f>H240*G240</f>
        <v>12000</v>
      </c>
    </row>
    <row r="241" spans="1:9" x14ac:dyDescent="0.3">
      <c r="A241" s="13">
        <v>235</v>
      </c>
      <c r="B241" s="29" t="s">
        <v>94</v>
      </c>
      <c r="C241" s="28" t="s">
        <v>537</v>
      </c>
      <c r="D241" s="26" t="s">
        <v>536</v>
      </c>
      <c r="E241" s="26" t="s">
        <v>531</v>
      </c>
      <c r="F241" s="26">
        <v>2017</v>
      </c>
      <c r="G241" s="26">
        <v>1</v>
      </c>
      <c r="H241" s="15">
        <v>13000</v>
      </c>
      <c r="I241" s="15">
        <f>H241*G241</f>
        <v>13000</v>
      </c>
    </row>
    <row r="242" spans="1:9" x14ac:dyDescent="0.3">
      <c r="A242" s="13">
        <v>236</v>
      </c>
      <c r="B242" s="29" t="s">
        <v>94</v>
      </c>
      <c r="C242" s="28" t="s">
        <v>535</v>
      </c>
      <c r="D242" s="26" t="s">
        <v>534</v>
      </c>
      <c r="E242" s="26" t="s">
        <v>531</v>
      </c>
      <c r="F242" s="26">
        <v>2018</v>
      </c>
      <c r="G242" s="26">
        <v>1</v>
      </c>
      <c r="H242" s="15">
        <v>12000</v>
      </c>
      <c r="I242" s="15">
        <f>H242*G242</f>
        <v>12000</v>
      </c>
    </row>
    <row r="243" spans="1:9" x14ac:dyDescent="0.3">
      <c r="A243" s="13">
        <v>237</v>
      </c>
      <c r="B243" s="29" t="s">
        <v>94</v>
      </c>
      <c r="C243" s="28" t="s">
        <v>533</v>
      </c>
      <c r="D243" s="26" t="s">
        <v>532</v>
      </c>
      <c r="E243" s="26" t="s">
        <v>531</v>
      </c>
      <c r="F243" s="26">
        <v>2017</v>
      </c>
      <c r="G243" s="26">
        <v>1</v>
      </c>
      <c r="H243" s="15">
        <v>13000</v>
      </c>
      <c r="I243" s="15">
        <f>H243*G243</f>
        <v>13000</v>
      </c>
    </row>
    <row r="244" spans="1:9" x14ac:dyDescent="0.3">
      <c r="A244" s="13">
        <v>238</v>
      </c>
      <c r="B244" s="29" t="s">
        <v>94</v>
      </c>
      <c r="C244" s="28" t="s">
        <v>530</v>
      </c>
      <c r="D244" s="26" t="s">
        <v>529</v>
      </c>
      <c r="E244" s="26" t="s">
        <v>528</v>
      </c>
      <c r="F244" s="26"/>
      <c r="G244" s="26">
        <v>1</v>
      </c>
      <c r="H244" s="15">
        <v>12000</v>
      </c>
      <c r="I244" s="15">
        <f>H244*G244</f>
        <v>12000</v>
      </c>
    </row>
    <row r="245" spans="1:9" x14ac:dyDescent="0.3">
      <c r="A245" s="13">
        <v>239</v>
      </c>
      <c r="B245" s="29" t="s">
        <v>94</v>
      </c>
      <c r="C245" s="28" t="s">
        <v>527</v>
      </c>
      <c r="D245" s="26" t="s">
        <v>526</v>
      </c>
      <c r="E245" s="26" t="s">
        <v>49</v>
      </c>
      <c r="F245" s="26">
        <v>2017</v>
      </c>
      <c r="G245" s="26">
        <v>1</v>
      </c>
      <c r="H245" s="15">
        <v>13000</v>
      </c>
      <c r="I245" s="15">
        <f>H245*G245</f>
        <v>13000</v>
      </c>
    </row>
    <row r="246" spans="1:9" x14ac:dyDescent="0.3">
      <c r="A246" s="13">
        <v>240</v>
      </c>
      <c r="B246" s="29" t="s">
        <v>94</v>
      </c>
      <c r="C246" s="28" t="s">
        <v>525</v>
      </c>
      <c r="D246" s="26" t="s">
        <v>524</v>
      </c>
      <c r="E246" s="26" t="s">
        <v>523</v>
      </c>
      <c r="F246" s="26">
        <v>2018</v>
      </c>
      <c r="G246" s="26">
        <v>1</v>
      </c>
      <c r="H246" s="15">
        <v>12000</v>
      </c>
      <c r="I246" s="15">
        <f>H246*G246</f>
        <v>12000</v>
      </c>
    </row>
    <row r="247" spans="1:9" x14ac:dyDescent="0.3">
      <c r="A247" s="13">
        <v>241</v>
      </c>
      <c r="B247" s="29" t="s">
        <v>94</v>
      </c>
      <c r="C247" s="28" t="s">
        <v>522</v>
      </c>
      <c r="D247" s="26" t="s">
        <v>521</v>
      </c>
      <c r="E247" s="26" t="s">
        <v>7</v>
      </c>
      <c r="F247" s="26">
        <v>2018</v>
      </c>
      <c r="G247" s="26">
        <v>1</v>
      </c>
      <c r="H247" s="15">
        <v>9500</v>
      </c>
      <c r="I247" s="15">
        <f>H247*G247</f>
        <v>9500</v>
      </c>
    </row>
    <row r="248" spans="1:9" x14ac:dyDescent="0.3">
      <c r="A248" s="13">
        <v>242</v>
      </c>
      <c r="B248" s="29" t="s">
        <v>94</v>
      </c>
      <c r="C248" s="28" t="s">
        <v>520</v>
      </c>
      <c r="D248" s="26" t="s">
        <v>519</v>
      </c>
      <c r="E248" s="26" t="s">
        <v>7</v>
      </c>
      <c r="F248" s="26">
        <v>2017</v>
      </c>
      <c r="G248" s="26">
        <v>1</v>
      </c>
      <c r="H248" s="15">
        <v>21000</v>
      </c>
      <c r="I248" s="15">
        <f>H248*G248</f>
        <v>21000</v>
      </c>
    </row>
    <row r="249" spans="1:9" x14ac:dyDescent="0.3">
      <c r="A249" s="13">
        <v>243</v>
      </c>
      <c r="B249" s="29" t="s">
        <v>94</v>
      </c>
      <c r="C249" s="28" t="s">
        <v>518</v>
      </c>
      <c r="D249" s="26" t="s">
        <v>517</v>
      </c>
      <c r="E249" s="26" t="s">
        <v>7</v>
      </c>
      <c r="F249" s="26">
        <v>2017</v>
      </c>
      <c r="G249" s="26">
        <v>1</v>
      </c>
      <c r="H249" s="15">
        <v>13000</v>
      </c>
      <c r="I249" s="15">
        <f>H249*G249</f>
        <v>13000</v>
      </c>
    </row>
    <row r="250" spans="1:9" x14ac:dyDescent="0.3">
      <c r="A250" s="13">
        <v>244</v>
      </c>
      <c r="B250" s="29" t="s">
        <v>94</v>
      </c>
      <c r="C250" s="28" t="s">
        <v>516</v>
      </c>
      <c r="D250" s="26" t="s">
        <v>515</v>
      </c>
      <c r="E250" s="26" t="s">
        <v>7</v>
      </c>
      <c r="F250" s="26">
        <v>2018</v>
      </c>
      <c r="G250" s="26">
        <v>1</v>
      </c>
      <c r="H250" s="15">
        <v>12000</v>
      </c>
      <c r="I250" s="15">
        <f>H250*G250</f>
        <v>12000</v>
      </c>
    </row>
    <row r="251" spans="1:9" x14ac:dyDescent="0.3">
      <c r="A251" s="13">
        <v>245</v>
      </c>
      <c r="B251" s="29" t="s">
        <v>93</v>
      </c>
      <c r="C251" s="28" t="s">
        <v>144</v>
      </c>
      <c r="D251" s="26" t="s">
        <v>143</v>
      </c>
      <c r="E251" s="26" t="s">
        <v>142</v>
      </c>
      <c r="F251" s="26">
        <v>2018</v>
      </c>
      <c r="G251" s="26">
        <v>1</v>
      </c>
      <c r="H251" s="15">
        <v>14000</v>
      </c>
      <c r="I251" s="30">
        <f>H251*G251</f>
        <v>14000</v>
      </c>
    </row>
    <row r="252" spans="1:9" x14ac:dyDescent="0.3">
      <c r="A252" s="13">
        <v>246</v>
      </c>
      <c r="B252" s="29" t="s">
        <v>93</v>
      </c>
      <c r="C252" s="28" t="s">
        <v>211</v>
      </c>
      <c r="D252" s="26" t="s">
        <v>210</v>
      </c>
      <c r="E252" s="26" t="s">
        <v>56</v>
      </c>
      <c r="F252" s="26">
        <v>2018</v>
      </c>
      <c r="G252" s="26">
        <v>1</v>
      </c>
      <c r="H252" s="15">
        <v>13800</v>
      </c>
      <c r="I252" s="30">
        <f>H252*G252</f>
        <v>13800</v>
      </c>
    </row>
    <row r="253" spans="1:9" x14ac:dyDescent="0.3">
      <c r="A253" s="13">
        <v>247</v>
      </c>
      <c r="B253" s="29" t="s">
        <v>94</v>
      </c>
      <c r="C253" s="28" t="s">
        <v>514</v>
      </c>
      <c r="D253" s="26" t="s">
        <v>52</v>
      </c>
      <c r="E253" s="26" t="s">
        <v>31</v>
      </c>
      <c r="F253" s="26">
        <v>2017</v>
      </c>
      <c r="G253" s="26">
        <v>1</v>
      </c>
      <c r="H253" s="15">
        <v>13000</v>
      </c>
      <c r="I253" s="15">
        <f>H253*G253</f>
        <v>13000</v>
      </c>
    </row>
    <row r="254" spans="1:9" x14ac:dyDescent="0.3">
      <c r="A254" s="13">
        <v>248</v>
      </c>
      <c r="B254" s="29" t="s">
        <v>94</v>
      </c>
      <c r="C254" s="28" t="s">
        <v>513</v>
      </c>
      <c r="D254" s="26" t="s">
        <v>510</v>
      </c>
      <c r="E254" s="26" t="s">
        <v>31</v>
      </c>
      <c r="F254" s="26">
        <v>2017</v>
      </c>
      <c r="G254" s="26">
        <v>1</v>
      </c>
      <c r="H254" s="15">
        <v>11000</v>
      </c>
      <c r="I254" s="15">
        <f>H254*G254</f>
        <v>11000</v>
      </c>
    </row>
    <row r="255" spans="1:9" x14ac:dyDescent="0.3">
      <c r="A255" s="13">
        <v>249</v>
      </c>
      <c r="B255" s="29" t="s">
        <v>94</v>
      </c>
      <c r="C255" s="28" t="s">
        <v>512</v>
      </c>
      <c r="D255" s="26" t="s">
        <v>510</v>
      </c>
      <c r="E255" s="26" t="s">
        <v>31</v>
      </c>
      <c r="F255" s="26">
        <v>2017</v>
      </c>
      <c r="G255" s="26">
        <v>1</v>
      </c>
      <c r="H255" s="15">
        <v>11000</v>
      </c>
      <c r="I255" s="15">
        <f>H255*G255</f>
        <v>11000</v>
      </c>
    </row>
    <row r="256" spans="1:9" x14ac:dyDescent="0.3">
      <c r="A256" s="13">
        <v>250</v>
      </c>
      <c r="B256" s="29" t="s">
        <v>94</v>
      </c>
      <c r="C256" s="28" t="s">
        <v>511</v>
      </c>
      <c r="D256" s="26" t="s">
        <v>510</v>
      </c>
      <c r="E256" s="26" t="s">
        <v>31</v>
      </c>
      <c r="F256" s="26">
        <v>2017</v>
      </c>
      <c r="G256" s="26">
        <v>1</v>
      </c>
      <c r="H256" s="15">
        <v>11000</v>
      </c>
      <c r="I256" s="15">
        <f>H256*G256</f>
        <v>11000</v>
      </c>
    </row>
    <row r="257" spans="1:9" x14ac:dyDescent="0.3">
      <c r="A257" s="13">
        <v>251</v>
      </c>
      <c r="B257" s="29" t="s">
        <v>94</v>
      </c>
      <c r="C257" s="28" t="s">
        <v>509</v>
      </c>
      <c r="D257" s="26" t="s">
        <v>508</v>
      </c>
      <c r="E257" s="26" t="s">
        <v>507</v>
      </c>
      <c r="F257" s="26">
        <v>2017</v>
      </c>
      <c r="G257" s="26">
        <v>1</v>
      </c>
      <c r="H257" s="15">
        <v>13000</v>
      </c>
      <c r="I257" s="15">
        <f>H257*G257</f>
        <v>13000</v>
      </c>
    </row>
    <row r="258" spans="1:9" x14ac:dyDescent="0.3">
      <c r="A258" s="13">
        <v>252</v>
      </c>
      <c r="B258" s="29" t="s">
        <v>94</v>
      </c>
      <c r="C258" s="28" t="s">
        <v>506</v>
      </c>
      <c r="D258" s="26" t="s">
        <v>505</v>
      </c>
      <c r="E258" s="26" t="s">
        <v>15</v>
      </c>
      <c r="F258" s="26">
        <v>2018</v>
      </c>
      <c r="G258" s="26">
        <v>1</v>
      </c>
      <c r="H258" s="15">
        <v>9500</v>
      </c>
      <c r="I258" s="15">
        <f>H258*G258</f>
        <v>9500</v>
      </c>
    </row>
    <row r="259" spans="1:9" x14ac:dyDescent="0.3">
      <c r="A259" s="13">
        <v>253</v>
      </c>
      <c r="B259" s="29" t="s">
        <v>93</v>
      </c>
      <c r="C259" s="28" t="s">
        <v>195</v>
      </c>
      <c r="D259" s="26" t="s">
        <v>194</v>
      </c>
      <c r="E259" s="26" t="s">
        <v>193</v>
      </c>
      <c r="F259" s="26">
        <v>2018</v>
      </c>
      <c r="G259" s="26">
        <v>1</v>
      </c>
      <c r="H259" s="15">
        <v>16800</v>
      </c>
      <c r="I259" s="30">
        <f>H259*G259</f>
        <v>16800</v>
      </c>
    </row>
    <row r="260" spans="1:9" x14ac:dyDescent="0.3">
      <c r="A260" s="13">
        <v>254</v>
      </c>
      <c r="B260" s="29" t="s">
        <v>93</v>
      </c>
      <c r="C260" s="28" t="s">
        <v>312</v>
      </c>
      <c r="D260" s="26" t="s">
        <v>311</v>
      </c>
      <c r="E260" s="26" t="s">
        <v>310</v>
      </c>
      <c r="F260" s="26">
        <v>2018</v>
      </c>
      <c r="G260" s="26">
        <v>1</v>
      </c>
      <c r="H260" s="15">
        <v>16000</v>
      </c>
      <c r="I260" s="30">
        <f>H260*G260</f>
        <v>16000</v>
      </c>
    </row>
    <row r="261" spans="1:9" x14ac:dyDescent="0.3">
      <c r="A261" s="13">
        <v>255</v>
      </c>
      <c r="B261" s="29" t="s">
        <v>93</v>
      </c>
      <c r="C261" s="28" t="s">
        <v>175</v>
      </c>
      <c r="D261" s="26" t="s">
        <v>174</v>
      </c>
      <c r="E261" s="26" t="s">
        <v>173</v>
      </c>
      <c r="F261" s="26">
        <v>2018</v>
      </c>
      <c r="G261" s="26">
        <v>1</v>
      </c>
      <c r="H261" s="15">
        <v>17000</v>
      </c>
      <c r="I261" s="30">
        <f>H261*G261</f>
        <v>17000</v>
      </c>
    </row>
    <row r="262" spans="1:9" x14ac:dyDescent="0.3">
      <c r="A262" s="13">
        <v>256</v>
      </c>
      <c r="B262" s="29" t="s">
        <v>94</v>
      </c>
      <c r="C262" s="14" t="s">
        <v>504</v>
      </c>
      <c r="D262" s="13" t="s">
        <v>482</v>
      </c>
      <c r="E262" s="13" t="s">
        <v>33</v>
      </c>
      <c r="F262" s="13">
        <v>2018</v>
      </c>
      <c r="G262" s="13">
        <v>1</v>
      </c>
      <c r="H262" s="15">
        <v>12000</v>
      </c>
      <c r="I262" s="15">
        <f>H262*G262</f>
        <v>12000</v>
      </c>
    </row>
    <row r="263" spans="1:9" x14ac:dyDescent="0.3">
      <c r="A263" s="13">
        <v>257</v>
      </c>
      <c r="B263" s="29" t="s">
        <v>94</v>
      </c>
      <c r="C263" s="28" t="s">
        <v>503</v>
      </c>
      <c r="D263" s="26" t="s">
        <v>499</v>
      </c>
      <c r="E263" s="26" t="s">
        <v>496</v>
      </c>
      <c r="F263" s="26">
        <v>2018</v>
      </c>
      <c r="G263" s="26">
        <v>1</v>
      </c>
      <c r="H263" s="15">
        <v>13000</v>
      </c>
      <c r="I263" s="15">
        <f>H263*G263</f>
        <v>13000</v>
      </c>
    </row>
    <row r="264" spans="1:9" x14ac:dyDescent="0.3">
      <c r="A264" s="13">
        <v>258</v>
      </c>
      <c r="B264" s="29" t="s">
        <v>94</v>
      </c>
      <c r="C264" s="28" t="s">
        <v>502</v>
      </c>
      <c r="D264" s="26" t="s">
        <v>501</v>
      </c>
      <c r="E264" s="26" t="s">
        <v>496</v>
      </c>
      <c r="F264" s="26">
        <v>2017</v>
      </c>
      <c r="G264" s="26">
        <v>1</v>
      </c>
      <c r="H264" s="15">
        <v>13000</v>
      </c>
      <c r="I264" s="15">
        <f>H264*G264</f>
        <v>13000</v>
      </c>
    </row>
    <row r="265" spans="1:9" x14ac:dyDescent="0.3">
      <c r="A265" s="13">
        <v>259</v>
      </c>
      <c r="B265" s="29" t="s">
        <v>94</v>
      </c>
      <c r="C265" s="28" t="s">
        <v>500</v>
      </c>
      <c r="D265" s="26" t="s">
        <v>499</v>
      </c>
      <c r="E265" s="26" t="s">
        <v>496</v>
      </c>
      <c r="F265" s="26">
        <v>2017</v>
      </c>
      <c r="G265" s="26">
        <v>1</v>
      </c>
      <c r="H265" s="15">
        <v>13000</v>
      </c>
      <c r="I265" s="15">
        <f>H265*G265</f>
        <v>13000</v>
      </c>
    </row>
    <row r="266" spans="1:9" x14ac:dyDescent="0.3">
      <c r="A266" s="13">
        <v>260</v>
      </c>
      <c r="B266" s="29" t="s">
        <v>94</v>
      </c>
      <c r="C266" s="28" t="s">
        <v>498</v>
      </c>
      <c r="D266" s="26" t="s">
        <v>497</v>
      </c>
      <c r="E266" s="26" t="s">
        <v>496</v>
      </c>
      <c r="F266" s="26">
        <v>2017</v>
      </c>
      <c r="G266" s="26">
        <v>1</v>
      </c>
      <c r="H266" s="15">
        <v>13000</v>
      </c>
      <c r="I266" s="15">
        <f>H266*G266</f>
        <v>13000</v>
      </c>
    </row>
    <row r="267" spans="1:9" x14ac:dyDescent="0.3">
      <c r="A267" s="13">
        <v>261</v>
      </c>
      <c r="B267" s="29" t="s">
        <v>94</v>
      </c>
      <c r="C267" s="28" t="s">
        <v>495</v>
      </c>
      <c r="D267" s="26" t="s">
        <v>494</v>
      </c>
      <c r="E267" s="26" t="s">
        <v>491</v>
      </c>
      <c r="F267" s="26">
        <v>2017</v>
      </c>
      <c r="G267" s="26">
        <v>1</v>
      </c>
      <c r="H267" s="15">
        <v>16000</v>
      </c>
      <c r="I267" s="15">
        <f>H267*G267</f>
        <v>16000</v>
      </c>
    </row>
    <row r="268" spans="1:9" x14ac:dyDescent="0.3">
      <c r="A268" s="13">
        <v>262</v>
      </c>
      <c r="B268" s="29" t="s">
        <v>94</v>
      </c>
      <c r="C268" s="28" t="s">
        <v>493</v>
      </c>
      <c r="D268" s="26" t="s">
        <v>492</v>
      </c>
      <c r="E268" s="26" t="s">
        <v>491</v>
      </c>
      <c r="F268" s="26">
        <v>2017</v>
      </c>
      <c r="G268" s="26">
        <v>1</v>
      </c>
      <c r="H268" s="15">
        <v>16000</v>
      </c>
      <c r="I268" s="15">
        <f>H268*G268</f>
        <v>16000</v>
      </c>
    </row>
    <row r="269" spans="1:9" x14ac:dyDescent="0.3">
      <c r="A269" s="13">
        <v>263</v>
      </c>
      <c r="B269" s="29" t="s">
        <v>94</v>
      </c>
      <c r="C269" s="28" t="s">
        <v>490</v>
      </c>
      <c r="D269" s="26" t="s">
        <v>489</v>
      </c>
      <c r="E269" s="26" t="s">
        <v>105</v>
      </c>
      <c r="F269" s="26">
        <v>2018</v>
      </c>
      <c r="G269" s="26">
        <v>1</v>
      </c>
      <c r="H269" s="15">
        <v>12000</v>
      </c>
      <c r="I269" s="15">
        <f>H269*G269</f>
        <v>12000</v>
      </c>
    </row>
    <row r="270" spans="1:9" x14ac:dyDescent="0.3">
      <c r="A270" s="13">
        <v>264</v>
      </c>
      <c r="B270" s="29" t="s">
        <v>94</v>
      </c>
      <c r="C270" s="28" t="s">
        <v>488</v>
      </c>
      <c r="D270" s="26" t="s">
        <v>64</v>
      </c>
      <c r="E270" s="26" t="s">
        <v>58</v>
      </c>
      <c r="F270" s="26">
        <v>2017</v>
      </c>
      <c r="G270" s="26">
        <v>1</v>
      </c>
      <c r="H270" s="15">
        <v>8500</v>
      </c>
      <c r="I270" s="15">
        <f>H270*G270</f>
        <v>8500</v>
      </c>
    </row>
    <row r="271" spans="1:9" x14ac:dyDescent="0.3">
      <c r="A271" s="13">
        <v>265</v>
      </c>
      <c r="B271" s="29" t="s">
        <v>94</v>
      </c>
      <c r="C271" s="28" t="s">
        <v>487</v>
      </c>
      <c r="D271" s="26" t="s">
        <v>486</v>
      </c>
      <c r="E271" s="26" t="s">
        <v>58</v>
      </c>
      <c r="F271" s="26">
        <v>2017</v>
      </c>
      <c r="G271" s="26">
        <v>1</v>
      </c>
      <c r="H271" s="15">
        <v>8500</v>
      </c>
      <c r="I271" s="15">
        <f>H271*G271</f>
        <v>8500</v>
      </c>
    </row>
    <row r="272" spans="1:9" x14ac:dyDescent="0.3">
      <c r="A272" s="13">
        <v>266</v>
      </c>
      <c r="B272" s="29" t="s">
        <v>94</v>
      </c>
      <c r="C272" s="28" t="s">
        <v>485</v>
      </c>
      <c r="D272" s="26" t="s">
        <v>484</v>
      </c>
      <c r="E272" s="26" t="s">
        <v>58</v>
      </c>
      <c r="F272" s="26">
        <v>2017</v>
      </c>
      <c r="G272" s="26">
        <v>1</v>
      </c>
      <c r="H272" s="15">
        <v>8500</v>
      </c>
      <c r="I272" s="15">
        <f>H272*G272</f>
        <v>8500</v>
      </c>
    </row>
    <row r="273" spans="1:9" x14ac:dyDescent="0.3">
      <c r="A273" s="13">
        <v>267</v>
      </c>
      <c r="B273" s="29" t="s">
        <v>94</v>
      </c>
      <c r="C273" s="28" t="s">
        <v>483</v>
      </c>
      <c r="D273" s="26" t="s">
        <v>482</v>
      </c>
      <c r="E273" s="26" t="s">
        <v>58</v>
      </c>
      <c r="F273" s="26">
        <v>2017</v>
      </c>
      <c r="G273" s="26">
        <v>1</v>
      </c>
      <c r="H273" s="15">
        <v>10000</v>
      </c>
      <c r="I273" s="15">
        <f>H273*G273</f>
        <v>10000</v>
      </c>
    </row>
    <row r="274" spans="1:9" x14ac:dyDescent="0.3">
      <c r="A274" s="13">
        <v>268</v>
      </c>
      <c r="B274" s="29" t="s">
        <v>94</v>
      </c>
      <c r="C274" s="28" t="s">
        <v>481</v>
      </c>
      <c r="D274" s="26" t="s">
        <v>106</v>
      </c>
      <c r="E274" s="26" t="s">
        <v>58</v>
      </c>
      <c r="F274" s="26">
        <v>2017</v>
      </c>
      <c r="G274" s="26">
        <v>1</v>
      </c>
      <c r="H274" s="15">
        <v>10000</v>
      </c>
      <c r="I274" s="15">
        <f>H274*G274</f>
        <v>10000</v>
      </c>
    </row>
    <row r="275" spans="1:9" x14ac:dyDescent="0.3">
      <c r="A275" s="13">
        <v>269</v>
      </c>
      <c r="B275" s="29" t="s">
        <v>94</v>
      </c>
      <c r="C275" s="28" t="s">
        <v>480</v>
      </c>
      <c r="D275" s="26" t="s">
        <v>478</v>
      </c>
      <c r="E275" s="26" t="s">
        <v>477</v>
      </c>
      <c r="F275" s="26">
        <v>2017</v>
      </c>
      <c r="G275" s="26">
        <v>1</v>
      </c>
      <c r="H275" s="15">
        <v>9900</v>
      </c>
      <c r="I275" s="15">
        <f>H275*G275</f>
        <v>9900</v>
      </c>
    </row>
    <row r="276" spans="1:9" x14ac:dyDescent="0.3">
      <c r="A276" s="13">
        <v>270</v>
      </c>
      <c r="B276" s="29" t="s">
        <v>94</v>
      </c>
      <c r="C276" s="28" t="s">
        <v>479</v>
      </c>
      <c r="D276" s="26" t="s">
        <v>478</v>
      </c>
      <c r="E276" s="26" t="s">
        <v>477</v>
      </c>
      <c r="F276" s="26">
        <v>2017</v>
      </c>
      <c r="G276" s="26">
        <v>1</v>
      </c>
      <c r="H276" s="15">
        <v>9900</v>
      </c>
      <c r="I276" s="15">
        <f>H276*G276</f>
        <v>9900</v>
      </c>
    </row>
    <row r="277" spans="1:9" x14ac:dyDescent="0.3">
      <c r="A277" s="13">
        <v>271</v>
      </c>
      <c r="B277" s="29" t="s">
        <v>94</v>
      </c>
      <c r="C277" s="28" t="s">
        <v>476</v>
      </c>
      <c r="D277" s="26" t="s">
        <v>475</v>
      </c>
      <c r="E277" s="26" t="s">
        <v>44</v>
      </c>
      <c r="F277" s="26">
        <v>2018</v>
      </c>
      <c r="G277" s="26">
        <v>1</v>
      </c>
      <c r="H277" s="15">
        <v>13000</v>
      </c>
      <c r="I277" s="15">
        <f>H277*G277</f>
        <v>13000</v>
      </c>
    </row>
    <row r="278" spans="1:9" x14ac:dyDescent="0.3">
      <c r="A278" s="13">
        <v>272</v>
      </c>
      <c r="B278" s="29" t="s">
        <v>93</v>
      </c>
      <c r="C278" s="28" t="s">
        <v>244</v>
      </c>
      <c r="D278" s="26" t="s">
        <v>243</v>
      </c>
      <c r="E278" s="26" t="s">
        <v>5</v>
      </c>
      <c r="F278" s="26">
        <v>2018</v>
      </c>
      <c r="G278" s="26">
        <v>1</v>
      </c>
      <c r="H278" s="15">
        <v>14000</v>
      </c>
      <c r="I278" s="30">
        <f>H278*G278</f>
        <v>14000</v>
      </c>
    </row>
    <row r="279" spans="1:9" x14ac:dyDescent="0.3">
      <c r="A279" s="13">
        <v>273</v>
      </c>
      <c r="B279" s="29" t="s">
        <v>94</v>
      </c>
      <c r="C279" s="28" t="s">
        <v>474</v>
      </c>
      <c r="D279" s="26" t="s">
        <v>473</v>
      </c>
      <c r="E279" s="26" t="s">
        <v>63</v>
      </c>
      <c r="F279" s="26">
        <v>2017</v>
      </c>
      <c r="G279" s="26">
        <v>1</v>
      </c>
      <c r="H279" s="15">
        <v>12000</v>
      </c>
      <c r="I279" s="15">
        <f>H279*G279</f>
        <v>12000</v>
      </c>
    </row>
    <row r="280" spans="1:9" x14ac:dyDescent="0.3">
      <c r="A280" s="13">
        <v>274</v>
      </c>
      <c r="B280" s="29" t="s">
        <v>94</v>
      </c>
      <c r="C280" s="28" t="s">
        <v>472</v>
      </c>
      <c r="D280" s="26" t="s">
        <v>471</v>
      </c>
      <c r="E280" s="26" t="s">
        <v>22</v>
      </c>
      <c r="F280" s="26">
        <v>2017</v>
      </c>
      <c r="G280" s="26">
        <v>1</v>
      </c>
      <c r="H280" s="15">
        <v>11000</v>
      </c>
      <c r="I280" s="15">
        <f>H280*G280</f>
        <v>11000</v>
      </c>
    </row>
    <row r="281" spans="1:9" x14ac:dyDescent="0.3">
      <c r="A281" s="13">
        <v>275</v>
      </c>
      <c r="B281" s="29" t="s">
        <v>94</v>
      </c>
      <c r="C281" s="28" t="s">
        <v>470</v>
      </c>
      <c r="D281" s="26" t="s">
        <v>469</v>
      </c>
      <c r="E281" s="26" t="s">
        <v>22</v>
      </c>
      <c r="F281" s="26">
        <v>2017</v>
      </c>
      <c r="G281" s="26">
        <v>1</v>
      </c>
      <c r="H281" s="15">
        <v>11000</v>
      </c>
      <c r="I281" s="15">
        <f>H281*G281</f>
        <v>11000</v>
      </c>
    </row>
    <row r="282" spans="1:9" x14ac:dyDescent="0.3">
      <c r="A282" s="13">
        <v>276</v>
      </c>
      <c r="B282" s="29" t="s">
        <v>94</v>
      </c>
      <c r="C282" s="28" t="s">
        <v>468</v>
      </c>
      <c r="D282" s="26" t="s">
        <v>467</v>
      </c>
      <c r="E282" s="26" t="s">
        <v>22</v>
      </c>
      <c r="F282" s="26">
        <v>2016</v>
      </c>
      <c r="G282" s="26">
        <v>1</v>
      </c>
      <c r="H282" s="15">
        <v>11000</v>
      </c>
      <c r="I282" s="15">
        <f>H282*G282</f>
        <v>11000</v>
      </c>
    </row>
    <row r="283" spans="1:9" x14ac:dyDescent="0.3">
      <c r="A283" s="13">
        <v>277</v>
      </c>
      <c r="B283" s="29" t="s">
        <v>94</v>
      </c>
      <c r="C283" s="28" t="s">
        <v>466</v>
      </c>
      <c r="D283" s="26" t="s">
        <v>464</v>
      </c>
      <c r="E283" s="26" t="s">
        <v>22</v>
      </c>
      <c r="F283" s="26">
        <v>2017</v>
      </c>
      <c r="G283" s="26">
        <v>1</v>
      </c>
      <c r="H283" s="15">
        <v>11000</v>
      </c>
      <c r="I283" s="15">
        <f>H283*G283</f>
        <v>11000</v>
      </c>
    </row>
    <row r="284" spans="1:9" x14ac:dyDescent="0.3">
      <c r="A284" s="13">
        <v>278</v>
      </c>
      <c r="B284" s="29" t="s">
        <v>94</v>
      </c>
      <c r="C284" s="28" t="s">
        <v>465</v>
      </c>
      <c r="D284" s="26" t="s">
        <v>464</v>
      </c>
      <c r="E284" s="26" t="s">
        <v>22</v>
      </c>
      <c r="F284" s="26">
        <v>2017</v>
      </c>
      <c r="G284" s="26">
        <v>1</v>
      </c>
      <c r="H284" s="15">
        <v>11000</v>
      </c>
      <c r="I284" s="15">
        <f>H284*G284</f>
        <v>11000</v>
      </c>
    </row>
    <row r="285" spans="1:9" x14ac:dyDescent="0.3">
      <c r="A285" s="13">
        <v>279</v>
      </c>
      <c r="B285" s="29" t="s">
        <v>94</v>
      </c>
      <c r="C285" s="28" t="s">
        <v>463</v>
      </c>
      <c r="D285" s="26" t="s">
        <v>462</v>
      </c>
      <c r="E285" s="26" t="s">
        <v>22</v>
      </c>
      <c r="F285" s="26">
        <v>2017</v>
      </c>
      <c r="G285" s="26">
        <v>1</v>
      </c>
      <c r="H285" s="15">
        <v>12000</v>
      </c>
      <c r="I285" s="15">
        <f>H285*G285</f>
        <v>12000</v>
      </c>
    </row>
    <row r="286" spans="1:9" x14ac:dyDescent="0.3">
      <c r="A286" s="13">
        <v>280</v>
      </c>
      <c r="B286" s="29" t="s">
        <v>94</v>
      </c>
      <c r="C286" s="28" t="s">
        <v>461</v>
      </c>
      <c r="D286" s="26" t="s">
        <v>460</v>
      </c>
      <c r="E286" s="26" t="s">
        <v>22</v>
      </c>
      <c r="F286" s="26">
        <v>2017</v>
      </c>
      <c r="G286" s="26">
        <v>1</v>
      </c>
      <c r="H286" s="15">
        <v>15000</v>
      </c>
      <c r="I286" s="15">
        <f>H286*G286</f>
        <v>15000</v>
      </c>
    </row>
    <row r="287" spans="1:9" x14ac:dyDescent="0.3">
      <c r="A287" s="13">
        <v>281</v>
      </c>
      <c r="B287" s="29" t="s">
        <v>94</v>
      </c>
      <c r="C287" s="28" t="s">
        <v>459</v>
      </c>
      <c r="D287" s="26" t="s">
        <v>458</v>
      </c>
      <c r="E287" s="26" t="s">
        <v>22</v>
      </c>
      <c r="F287" s="26">
        <v>2017</v>
      </c>
      <c r="G287" s="26">
        <v>1</v>
      </c>
      <c r="H287" s="15">
        <v>11000</v>
      </c>
      <c r="I287" s="15">
        <f>H287*G287</f>
        <v>11000</v>
      </c>
    </row>
    <row r="288" spans="1:9" x14ac:dyDescent="0.3">
      <c r="A288" s="13">
        <v>282</v>
      </c>
      <c r="B288" s="29" t="s">
        <v>94</v>
      </c>
      <c r="C288" s="28" t="s">
        <v>457</v>
      </c>
      <c r="D288" s="26" t="s">
        <v>456</v>
      </c>
      <c r="E288" s="26" t="s">
        <v>22</v>
      </c>
      <c r="F288" s="26">
        <v>2018</v>
      </c>
      <c r="G288" s="26">
        <v>1</v>
      </c>
      <c r="H288" s="15">
        <v>12000</v>
      </c>
      <c r="I288" s="15">
        <f>H288*G288</f>
        <v>12000</v>
      </c>
    </row>
    <row r="289" spans="1:9" x14ac:dyDescent="0.3">
      <c r="A289" s="13">
        <v>283</v>
      </c>
      <c r="B289" s="29" t="s">
        <v>93</v>
      </c>
      <c r="C289" s="28" t="s">
        <v>218</v>
      </c>
      <c r="D289" s="26" t="s">
        <v>217</v>
      </c>
      <c r="E289" s="26" t="s">
        <v>216</v>
      </c>
      <c r="F289" s="26">
        <v>2018</v>
      </c>
      <c r="G289" s="26">
        <v>1</v>
      </c>
      <c r="H289" s="15">
        <v>16500</v>
      </c>
      <c r="I289" s="30">
        <f>H289*G289</f>
        <v>16500</v>
      </c>
    </row>
    <row r="290" spans="1:9" x14ac:dyDescent="0.3">
      <c r="A290" s="13">
        <v>284</v>
      </c>
      <c r="B290" s="29" t="s">
        <v>94</v>
      </c>
      <c r="C290" s="28" t="s">
        <v>455</v>
      </c>
      <c r="D290" s="26" t="s">
        <v>453</v>
      </c>
      <c r="E290" s="26" t="s">
        <v>108</v>
      </c>
      <c r="F290" s="26">
        <v>2017</v>
      </c>
      <c r="G290" s="26">
        <v>1</v>
      </c>
      <c r="H290" s="15">
        <v>13000</v>
      </c>
      <c r="I290" s="15">
        <f>H290*G290</f>
        <v>13000</v>
      </c>
    </row>
    <row r="291" spans="1:9" x14ac:dyDescent="0.3">
      <c r="A291" s="13">
        <v>285</v>
      </c>
      <c r="B291" s="29" t="s">
        <v>94</v>
      </c>
      <c r="C291" s="28" t="s">
        <v>454</v>
      </c>
      <c r="D291" s="26" t="s">
        <v>453</v>
      </c>
      <c r="E291" s="26" t="s">
        <v>108</v>
      </c>
      <c r="F291" s="26">
        <v>2017</v>
      </c>
      <c r="G291" s="26">
        <v>1</v>
      </c>
      <c r="H291" s="15">
        <v>12000</v>
      </c>
      <c r="I291" s="15">
        <f>H291*G291</f>
        <v>12000</v>
      </c>
    </row>
    <row r="292" spans="1:9" x14ac:dyDescent="0.3">
      <c r="A292" s="13">
        <v>286</v>
      </c>
      <c r="B292" s="29" t="s">
        <v>94</v>
      </c>
      <c r="C292" s="28" t="s">
        <v>452</v>
      </c>
      <c r="D292" s="26" t="s">
        <v>451</v>
      </c>
      <c r="E292" s="26" t="s">
        <v>108</v>
      </c>
      <c r="F292" s="26">
        <v>2018</v>
      </c>
      <c r="G292" s="26">
        <v>1</v>
      </c>
      <c r="H292" s="15">
        <v>12000</v>
      </c>
      <c r="I292" s="15">
        <f>H292*G292</f>
        <v>12000</v>
      </c>
    </row>
    <row r="293" spans="1:9" x14ac:dyDescent="0.3">
      <c r="A293" s="13">
        <v>287</v>
      </c>
      <c r="B293" s="29" t="s">
        <v>94</v>
      </c>
      <c r="C293" s="14" t="s">
        <v>450</v>
      </c>
      <c r="D293" s="13" t="s">
        <v>449</v>
      </c>
      <c r="E293" s="13" t="s">
        <v>108</v>
      </c>
      <c r="F293" s="13">
        <v>2018</v>
      </c>
      <c r="G293" s="13">
        <v>1</v>
      </c>
      <c r="H293" s="15">
        <v>13000</v>
      </c>
      <c r="I293" s="15">
        <f>H293*G293</f>
        <v>13000</v>
      </c>
    </row>
    <row r="294" spans="1:9" x14ac:dyDescent="0.3">
      <c r="A294" s="13">
        <v>288</v>
      </c>
      <c r="B294" s="29" t="s">
        <v>94</v>
      </c>
      <c r="C294" s="28" t="s">
        <v>448</v>
      </c>
      <c r="D294" s="26" t="s">
        <v>447</v>
      </c>
      <c r="E294" s="26" t="s">
        <v>26</v>
      </c>
      <c r="F294" s="26">
        <v>2018</v>
      </c>
      <c r="G294" s="26">
        <v>1</v>
      </c>
      <c r="H294" s="15">
        <v>11000</v>
      </c>
      <c r="I294" s="15">
        <f>H294*G294</f>
        <v>11000</v>
      </c>
    </row>
    <row r="295" spans="1:9" x14ac:dyDescent="0.3">
      <c r="A295" s="13">
        <v>289</v>
      </c>
      <c r="B295" s="29" t="s">
        <v>94</v>
      </c>
      <c r="C295" s="28" t="s">
        <v>446</v>
      </c>
      <c r="D295" s="26" t="s">
        <v>445</v>
      </c>
      <c r="E295" s="26" t="s">
        <v>26</v>
      </c>
      <c r="F295" s="26">
        <v>2018</v>
      </c>
      <c r="G295" s="26">
        <v>1</v>
      </c>
      <c r="H295" s="15">
        <v>11000</v>
      </c>
      <c r="I295" s="15">
        <f>H295*G295</f>
        <v>11000</v>
      </c>
    </row>
    <row r="296" spans="1:9" x14ac:dyDescent="0.3">
      <c r="A296" s="13">
        <v>290</v>
      </c>
      <c r="B296" s="29" t="s">
        <v>93</v>
      </c>
      <c r="C296" s="28" t="s">
        <v>260</v>
      </c>
      <c r="D296" s="26" t="s">
        <v>259</v>
      </c>
      <c r="E296" s="26" t="s">
        <v>258</v>
      </c>
      <c r="F296" s="26">
        <v>2018</v>
      </c>
      <c r="G296" s="26">
        <v>1</v>
      </c>
      <c r="H296" s="15">
        <v>14000</v>
      </c>
      <c r="I296" s="30">
        <f>H296*G296</f>
        <v>14000</v>
      </c>
    </row>
    <row r="297" spans="1:9" x14ac:dyDescent="0.3">
      <c r="A297" s="13">
        <v>291</v>
      </c>
      <c r="B297" s="29" t="s">
        <v>94</v>
      </c>
      <c r="C297" s="28" t="s">
        <v>444</v>
      </c>
      <c r="D297" s="26" t="s">
        <v>101</v>
      </c>
      <c r="E297" s="26" t="s">
        <v>12</v>
      </c>
      <c r="F297" s="26">
        <v>2018</v>
      </c>
      <c r="G297" s="26">
        <v>1</v>
      </c>
      <c r="H297" s="15">
        <v>12000</v>
      </c>
      <c r="I297" s="15">
        <f>H297*G297</f>
        <v>12000</v>
      </c>
    </row>
    <row r="298" spans="1:9" x14ac:dyDescent="0.3">
      <c r="A298" s="13">
        <v>292</v>
      </c>
      <c r="B298" s="29" t="s">
        <v>94</v>
      </c>
      <c r="C298" s="28" t="s">
        <v>443</v>
      </c>
      <c r="D298" s="26" t="s">
        <v>61</v>
      </c>
      <c r="E298" s="26" t="s">
        <v>34</v>
      </c>
      <c r="F298" s="26">
        <v>2018</v>
      </c>
      <c r="G298" s="26">
        <v>1</v>
      </c>
      <c r="H298" s="15">
        <v>11000</v>
      </c>
      <c r="I298" s="15">
        <f>H298*G298</f>
        <v>11000</v>
      </c>
    </row>
    <row r="299" spans="1:9" x14ac:dyDescent="0.3">
      <c r="A299" s="13">
        <v>293</v>
      </c>
      <c r="B299" s="29" t="s">
        <v>93</v>
      </c>
      <c r="C299" s="28" t="s">
        <v>187</v>
      </c>
      <c r="D299" s="26" t="s">
        <v>186</v>
      </c>
      <c r="E299" s="26" t="s">
        <v>185</v>
      </c>
      <c r="F299" s="26">
        <v>2018</v>
      </c>
      <c r="G299" s="26">
        <v>1</v>
      </c>
      <c r="H299" s="15">
        <v>14000</v>
      </c>
      <c r="I299" s="30">
        <f>H299*G299</f>
        <v>14000</v>
      </c>
    </row>
    <row r="300" spans="1:9" x14ac:dyDescent="0.3">
      <c r="A300" s="13">
        <v>294</v>
      </c>
      <c r="B300" s="29" t="s">
        <v>93</v>
      </c>
      <c r="C300" s="28" t="s">
        <v>272</v>
      </c>
      <c r="D300" s="26" t="s">
        <v>271</v>
      </c>
      <c r="E300" s="26" t="s">
        <v>261</v>
      </c>
      <c r="F300" s="26">
        <v>2017</v>
      </c>
      <c r="G300" s="26">
        <v>1</v>
      </c>
      <c r="H300" s="15">
        <v>33000</v>
      </c>
      <c r="I300" s="30">
        <f>H300*G300</f>
        <v>33000</v>
      </c>
    </row>
    <row r="301" spans="1:9" x14ac:dyDescent="0.3">
      <c r="A301" s="13">
        <v>295</v>
      </c>
      <c r="B301" s="29" t="s">
        <v>93</v>
      </c>
      <c r="C301" s="28" t="s">
        <v>263</v>
      </c>
      <c r="D301" s="26" t="s">
        <v>262</v>
      </c>
      <c r="E301" s="26" t="s">
        <v>261</v>
      </c>
      <c r="F301" s="26">
        <v>2017</v>
      </c>
      <c r="G301" s="26">
        <v>1</v>
      </c>
      <c r="H301" s="15">
        <v>12000</v>
      </c>
      <c r="I301" s="30">
        <f>H301*G301</f>
        <v>12000</v>
      </c>
    </row>
    <row r="302" spans="1:9" x14ac:dyDescent="0.3">
      <c r="A302" s="13">
        <v>296</v>
      </c>
      <c r="B302" s="29" t="s">
        <v>94</v>
      </c>
      <c r="C302" s="28" t="s">
        <v>442</v>
      </c>
      <c r="D302" s="26" t="s">
        <v>271</v>
      </c>
      <c r="E302" s="26" t="s">
        <v>261</v>
      </c>
      <c r="F302" s="26">
        <v>2017</v>
      </c>
      <c r="G302" s="26">
        <v>1</v>
      </c>
      <c r="H302" s="15">
        <v>13000</v>
      </c>
      <c r="I302" s="15">
        <f>H302*G302</f>
        <v>13000</v>
      </c>
    </row>
    <row r="303" spans="1:9" x14ac:dyDescent="0.3">
      <c r="A303" s="13">
        <v>297</v>
      </c>
      <c r="B303" s="29" t="s">
        <v>94</v>
      </c>
      <c r="C303" s="28" t="s">
        <v>441</v>
      </c>
      <c r="D303" s="26" t="s">
        <v>440</v>
      </c>
      <c r="E303" s="26" t="s">
        <v>416</v>
      </c>
      <c r="F303" s="26">
        <v>2017</v>
      </c>
      <c r="G303" s="26">
        <v>1</v>
      </c>
      <c r="H303" s="15">
        <v>10500</v>
      </c>
      <c r="I303" s="15">
        <f>H303*G303</f>
        <v>10500</v>
      </c>
    </row>
    <row r="304" spans="1:9" x14ac:dyDescent="0.3">
      <c r="A304" s="13">
        <v>298</v>
      </c>
      <c r="B304" s="29" t="s">
        <v>94</v>
      </c>
      <c r="C304" s="28" t="s">
        <v>439</v>
      </c>
      <c r="D304" s="26" t="s">
        <v>438</v>
      </c>
      <c r="E304" s="26" t="s">
        <v>416</v>
      </c>
      <c r="F304" s="26">
        <v>2017</v>
      </c>
      <c r="G304" s="26">
        <v>1</v>
      </c>
      <c r="H304" s="15">
        <v>10000</v>
      </c>
      <c r="I304" s="15">
        <f>H304*G304</f>
        <v>10000</v>
      </c>
    </row>
    <row r="305" spans="1:9" x14ac:dyDescent="0.3">
      <c r="A305" s="13">
        <v>299</v>
      </c>
      <c r="B305" s="29" t="s">
        <v>94</v>
      </c>
      <c r="C305" s="28" t="s">
        <v>437</v>
      </c>
      <c r="D305" s="26" t="s">
        <v>436</v>
      </c>
      <c r="E305" s="26" t="s">
        <v>416</v>
      </c>
      <c r="F305" s="26">
        <v>2017</v>
      </c>
      <c r="G305" s="26">
        <v>1</v>
      </c>
      <c r="H305" s="15">
        <v>10000</v>
      </c>
      <c r="I305" s="15">
        <f>H305*G305</f>
        <v>10000</v>
      </c>
    </row>
    <row r="306" spans="1:9" x14ac:dyDescent="0.3">
      <c r="A306" s="13">
        <v>300</v>
      </c>
      <c r="B306" s="29" t="s">
        <v>94</v>
      </c>
      <c r="C306" s="28" t="s">
        <v>435</v>
      </c>
      <c r="D306" s="26" t="s">
        <v>434</v>
      </c>
      <c r="E306" s="26" t="s">
        <v>416</v>
      </c>
      <c r="F306" s="26">
        <v>2017</v>
      </c>
      <c r="G306" s="26">
        <v>1</v>
      </c>
      <c r="H306" s="15">
        <v>10000</v>
      </c>
      <c r="I306" s="15">
        <f>H306*G306</f>
        <v>10000</v>
      </c>
    </row>
    <row r="307" spans="1:9" x14ac:dyDescent="0.3">
      <c r="A307" s="13">
        <v>301</v>
      </c>
      <c r="B307" s="29" t="s">
        <v>94</v>
      </c>
      <c r="C307" s="28" t="s">
        <v>433</v>
      </c>
      <c r="D307" s="26" t="s">
        <v>432</v>
      </c>
      <c r="E307" s="26" t="s">
        <v>416</v>
      </c>
      <c r="F307" s="26">
        <v>2017</v>
      </c>
      <c r="G307" s="26">
        <v>1</v>
      </c>
      <c r="H307" s="15">
        <v>10000</v>
      </c>
      <c r="I307" s="15">
        <f>H307*G307</f>
        <v>10000</v>
      </c>
    </row>
    <row r="308" spans="1:9" x14ac:dyDescent="0.3">
      <c r="A308" s="13">
        <v>302</v>
      </c>
      <c r="B308" s="29" t="s">
        <v>94</v>
      </c>
      <c r="C308" s="28" t="s">
        <v>431</v>
      </c>
      <c r="D308" s="26" t="s">
        <v>430</v>
      </c>
      <c r="E308" s="26" t="s">
        <v>416</v>
      </c>
      <c r="F308" s="26">
        <v>2017</v>
      </c>
      <c r="G308" s="26">
        <v>1</v>
      </c>
      <c r="H308" s="15">
        <v>10500</v>
      </c>
      <c r="I308" s="15">
        <f>H308*G308</f>
        <v>10500</v>
      </c>
    </row>
    <row r="309" spans="1:9" x14ac:dyDescent="0.3">
      <c r="A309" s="13">
        <v>303</v>
      </c>
      <c r="B309" s="29" t="s">
        <v>94</v>
      </c>
      <c r="C309" s="28" t="s">
        <v>429</v>
      </c>
      <c r="D309" s="26" t="s">
        <v>107</v>
      </c>
      <c r="E309" s="26" t="s">
        <v>416</v>
      </c>
      <c r="F309" s="26">
        <v>2017</v>
      </c>
      <c r="G309" s="26">
        <v>1</v>
      </c>
      <c r="H309" s="15">
        <v>10000</v>
      </c>
      <c r="I309" s="15">
        <f>H309*G309</f>
        <v>10000</v>
      </c>
    </row>
    <row r="310" spans="1:9" x14ac:dyDescent="0.3">
      <c r="A310" s="13">
        <v>304</v>
      </c>
      <c r="B310" s="29" t="s">
        <v>94</v>
      </c>
      <c r="C310" s="28" t="s">
        <v>428</v>
      </c>
      <c r="D310" s="26" t="s">
        <v>427</v>
      </c>
      <c r="E310" s="26" t="s">
        <v>416</v>
      </c>
      <c r="F310" s="26">
        <v>2016</v>
      </c>
      <c r="G310" s="26">
        <v>1</v>
      </c>
      <c r="H310" s="15">
        <v>10500</v>
      </c>
      <c r="I310" s="15">
        <f>H310*G310</f>
        <v>10500</v>
      </c>
    </row>
    <row r="311" spans="1:9" x14ac:dyDescent="0.3">
      <c r="A311" s="13">
        <v>305</v>
      </c>
      <c r="B311" s="29" t="s">
        <v>94</v>
      </c>
      <c r="C311" s="28" t="s">
        <v>426</v>
      </c>
      <c r="D311" s="26" t="s">
        <v>425</v>
      </c>
      <c r="E311" s="26" t="s">
        <v>416</v>
      </c>
      <c r="F311" s="26">
        <v>2017</v>
      </c>
      <c r="G311" s="26">
        <v>1</v>
      </c>
      <c r="H311" s="15">
        <v>10500</v>
      </c>
      <c r="I311" s="15">
        <f>H311*G311</f>
        <v>10500</v>
      </c>
    </row>
    <row r="312" spans="1:9" x14ac:dyDescent="0.3">
      <c r="A312" s="13">
        <v>306</v>
      </c>
      <c r="B312" s="29" t="s">
        <v>94</v>
      </c>
      <c r="C312" s="28" t="s">
        <v>424</v>
      </c>
      <c r="D312" s="26" t="s">
        <v>423</v>
      </c>
      <c r="E312" s="26" t="s">
        <v>416</v>
      </c>
      <c r="F312" s="26">
        <v>2017</v>
      </c>
      <c r="G312" s="26">
        <v>1</v>
      </c>
      <c r="H312" s="15">
        <v>10000</v>
      </c>
      <c r="I312" s="15">
        <f>H312*G312</f>
        <v>10000</v>
      </c>
    </row>
    <row r="313" spans="1:9" x14ac:dyDescent="0.3">
      <c r="A313" s="13">
        <v>307</v>
      </c>
      <c r="B313" s="29" t="s">
        <v>94</v>
      </c>
      <c r="C313" s="28" t="s">
        <v>422</v>
      </c>
      <c r="D313" s="26" t="s">
        <v>421</v>
      </c>
      <c r="E313" s="26" t="s">
        <v>416</v>
      </c>
      <c r="F313" s="26">
        <v>2017</v>
      </c>
      <c r="G313" s="26">
        <v>1</v>
      </c>
      <c r="H313" s="15">
        <v>12000</v>
      </c>
      <c r="I313" s="15">
        <f>H313*G313</f>
        <v>12000</v>
      </c>
    </row>
    <row r="314" spans="1:9" x14ac:dyDescent="0.3">
      <c r="A314" s="13">
        <v>308</v>
      </c>
      <c r="B314" s="29" t="s">
        <v>94</v>
      </c>
      <c r="C314" s="28" t="s">
        <v>420</v>
      </c>
      <c r="D314" s="26" t="s">
        <v>419</v>
      </c>
      <c r="E314" s="26" t="s">
        <v>416</v>
      </c>
      <c r="F314" s="26">
        <v>2017</v>
      </c>
      <c r="G314" s="26">
        <v>1</v>
      </c>
      <c r="H314" s="15">
        <v>10500</v>
      </c>
      <c r="I314" s="15">
        <f>H314*G314</f>
        <v>10500</v>
      </c>
    </row>
    <row r="315" spans="1:9" x14ac:dyDescent="0.3">
      <c r="A315" s="13">
        <v>309</v>
      </c>
      <c r="B315" s="29" t="s">
        <v>94</v>
      </c>
      <c r="C315" s="28" t="s">
        <v>418</v>
      </c>
      <c r="D315" s="26" t="s">
        <v>417</v>
      </c>
      <c r="E315" s="26" t="s">
        <v>416</v>
      </c>
      <c r="F315" s="26">
        <v>2015</v>
      </c>
      <c r="G315" s="26">
        <v>1</v>
      </c>
      <c r="H315" s="15">
        <v>11000</v>
      </c>
      <c r="I315" s="15">
        <f>H315*G315</f>
        <v>11000</v>
      </c>
    </row>
    <row r="316" spans="1:9" x14ac:dyDescent="0.3">
      <c r="A316" s="13">
        <v>310</v>
      </c>
      <c r="B316" s="29" t="s">
        <v>94</v>
      </c>
      <c r="C316" s="28" t="s">
        <v>415</v>
      </c>
      <c r="D316" s="26" t="s">
        <v>414</v>
      </c>
      <c r="E316" s="26" t="s">
        <v>413</v>
      </c>
      <c r="F316" s="26">
        <v>2017</v>
      </c>
      <c r="G316" s="26">
        <v>1</v>
      </c>
      <c r="H316" s="15">
        <v>11500</v>
      </c>
      <c r="I316" s="15">
        <f>H316*G316</f>
        <v>11500</v>
      </c>
    </row>
    <row r="317" spans="1:9" x14ac:dyDescent="0.3">
      <c r="A317" s="13">
        <v>311</v>
      </c>
      <c r="B317" s="29" t="s">
        <v>93</v>
      </c>
      <c r="C317" s="28" t="s">
        <v>247</v>
      </c>
      <c r="D317" s="26" t="s">
        <v>246</v>
      </c>
      <c r="E317" s="26" t="s">
        <v>245</v>
      </c>
      <c r="F317" s="26">
        <v>2017</v>
      </c>
      <c r="G317" s="26">
        <v>1</v>
      </c>
      <c r="H317" s="15">
        <v>12000</v>
      </c>
      <c r="I317" s="30">
        <f>H317*G317</f>
        <v>12000</v>
      </c>
    </row>
    <row r="318" spans="1:9" x14ac:dyDescent="0.3">
      <c r="A318" s="13">
        <v>312</v>
      </c>
      <c r="B318" s="29" t="s">
        <v>94</v>
      </c>
      <c r="C318" s="28" t="s">
        <v>412</v>
      </c>
      <c r="D318" s="26" t="s">
        <v>411</v>
      </c>
      <c r="E318" s="26" t="s">
        <v>410</v>
      </c>
      <c r="F318" s="26">
        <v>2017</v>
      </c>
      <c r="G318" s="26">
        <v>1</v>
      </c>
      <c r="H318" s="15">
        <v>11000</v>
      </c>
      <c r="I318" s="15">
        <f>H318*G318</f>
        <v>11000</v>
      </c>
    </row>
    <row r="319" spans="1:9" x14ac:dyDescent="0.3">
      <c r="A319" s="13">
        <v>313</v>
      </c>
      <c r="B319" s="29" t="s">
        <v>94</v>
      </c>
      <c r="C319" s="28" t="s">
        <v>409</v>
      </c>
      <c r="D319" s="26" t="s">
        <v>95</v>
      </c>
      <c r="E319" s="26" t="s">
        <v>109</v>
      </c>
      <c r="F319" s="26">
        <v>2017</v>
      </c>
      <c r="G319" s="26">
        <v>1</v>
      </c>
      <c r="H319" s="15">
        <v>9000</v>
      </c>
      <c r="I319" s="15">
        <f>H319*G319</f>
        <v>9000</v>
      </c>
    </row>
    <row r="320" spans="1:9" x14ac:dyDescent="0.3">
      <c r="A320" s="13">
        <v>314</v>
      </c>
      <c r="B320" s="29" t="s">
        <v>94</v>
      </c>
      <c r="C320" s="28" t="s">
        <v>408</v>
      </c>
      <c r="D320" s="26" t="s">
        <v>102</v>
      </c>
      <c r="E320" s="26" t="s">
        <v>109</v>
      </c>
      <c r="F320" s="26">
        <v>2017</v>
      </c>
      <c r="G320" s="26">
        <v>1</v>
      </c>
      <c r="H320" s="15">
        <v>12000</v>
      </c>
      <c r="I320" s="15">
        <f>H320*G320</f>
        <v>12000</v>
      </c>
    </row>
    <row r="321" spans="1:9" x14ac:dyDescent="0.3">
      <c r="A321" s="13">
        <v>315</v>
      </c>
      <c r="B321" s="29" t="s">
        <v>94</v>
      </c>
      <c r="C321" s="28" t="s">
        <v>407</v>
      </c>
      <c r="D321" s="26" t="s">
        <v>401</v>
      </c>
      <c r="E321" s="26" t="s">
        <v>53</v>
      </c>
      <c r="F321" s="26">
        <v>2017</v>
      </c>
      <c r="G321" s="26">
        <v>1</v>
      </c>
      <c r="H321" s="15">
        <v>9500</v>
      </c>
      <c r="I321" s="15">
        <f>H321*G321</f>
        <v>9500</v>
      </c>
    </row>
    <row r="322" spans="1:9" x14ac:dyDescent="0.3">
      <c r="A322" s="13">
        <v>316</v>
      </c>
      <c r="B322" s="29" t="s">
        <v>94</v>
      </c>
      <c r="C322" s="28" t="s">
        <v>406</v>
      </c>
      <c r="D322" s="26" t="s">
        <v>405</v>
      </c>
      <c r="E322" s="26" t="s">
        <v>53</v>
      </c>
      <c r="F322" s="26">
        <v>2017</v>
      </c>
      <c r="G322" s="26">
        <v>1</v>
      </c>
      <c r="H322" s="15">
        <v>9500</v>
      </c>
      <c r="I322" s="15">
        <f>H322*G322</f>
        <v>9500</v>
      </c>
    </row>
    <row r="323" spans="1:9" x14ac:dyDescent="0.3">
      <c r="A323" s="13">
        <v>317</v>
      </c>
      <c r="B323" s="29" t="s">
        <v>94</v>
      </c>
      <c r="C323" s="28" t="s">
        <v>404</v>
      </c>
      <c r="D323" s="26" t="s">
        <v>403</v>
      </c>
      <c r="E323" s="26" t="s">
        <v>53</v>
      </c>
      <c r="F323" s="26">
        <v>2017</v>
      </c>
      <c r="G323" s="26">
        <v>1</v>
      </c>
      <c r="H323" s="15">
        <v>9500</v>
      </c>
      <c r="I323" s="15">
        <f>H323*G323</f>
        <v>9500</v>
      </c>
    </row>
    <row r="324" spans="1:9" x14ac:dyDescent="0.3">
      <c r="A324" s="13">
        <v>318</v>
      </c>
      <c r="B324" s="29" t="s">
        <v>94</v>
      </c>
      <c r="C324" s="28" t="s">
        <v>402</v>
      </c>
      <c r="D324" s="26" t="s">
        <v>401</v>
      </c>
      <c r="E324" s="26" t="s">
        <v>53</v>
      </c>
      <c r="F324" s="26">
        <v>2017</v>
      </c>
      <c r="G324" s="26">
        <v>1</v>
      </c>
      <c r="H324" s="15">
        <v>11000</v>
      </c>
      <c r="I324" s="15">
        <f>H324*G324</f>
        <v>11000</v>
      </c>
    </row>
    <row r="325" spans="1:9" x14ac:dyDescent="0.3">
      <c r="A325" s="13">
        <v>319</v>
      </c>
      <c r="B325" s="29" t="s">
        <v>94</v>
      </c>
      <c r="C325" s="28" t="s">
        <v>400</v>
      </c>
      <c r="D325" s="26" t="s">
        <v>399</v>
      </c>
      <c r="E325" s="26" t="s">
        <v>398</v>
      </c>
      <c r="F325" s="26">
        <v>2018</v>
      </c>
      <c r="G325" s="26">
        <v>1</v>
      </c>
      <c r="H325" s="15">
        <v>18800</v>
      </c>
      <c r="I325" s="15">
        <f>H325*G325</f>
        <v>18800</v>
      </c>
    </row>
    <row r="326" spans="1:9" x14ac:dyDescent="0.3">
      <c r="A326" s="13">
        <v>320</v>
      </c>
      <c r="B326" s="29" t="s">
        <v>93</v>
      </c>
      <c r="C326" s="28" t="s">
        <v>198</v>
      </c>
      <c r="D326" s="26" t="s">
        <v>197</v>
      </c>
      <c r="E326" s="26" t="s">
        <v>196</v>
      </c>
      <c r="F326" s="26">
        <v>2018</v>
      </c>
      <c r="G326" s="26">
        <v>1</v>
      </c>
      <c r="H326" s="15">
        <v>15000</v>
      </c>
      <c r="I326" s="30">
        <f>H326*G326</f>
        <v>15000</v>
      </c>
    </row>
    <row r="327" spans="1:9" x14ac:dyDescent="0.3">
      <c r="A327" s="13">
        <v>321</v>
      </c>
      <c r="B327" s="29" t="s">
        <v>94</v>
      </c>
      <c r="C327" s="28" t="s">
        <v>397</v>
      </c>
      <c r="D327" s="26" t="s">
        <v>396</v>
      </c>
      <c r="E327" s="26" t="s">
        <v>395</v>
      </c>
      <c r="F327" s="26">
        <v>2018</v>
      </c>
      <c r="G327" s="26">
        <v>1</v>
      </c>
      <c r="H327" s="15">
        <v>11000</v>
      </c>
      <c r="I327" s="15">
        <f>H327*G327</f>
        <v>11000</v>
      </c>
    </row>
    <row r="328" spans="1:9" x14ac:dyDescent="0.3">
      <c r="A328" s="13">
        <v>322</v>
      </c>
      <c r="B328" s="29" t="s">
        <v>94</v>
      </c>
      <c r="C328" s="28" t="s">
        <v>394</v>
      </c>
      <c r="D328" s="26" t="s">
        <v>393</v>
      </c>
      <c r="E328" s="26" t="s">
        <v>55</v>
      </c>
      <c r="F328" s="26">
        <v>2017</v>
      </c>
      <c r="G328" s="26">
        <v>1</v>
      </c>
      <c r="H328" s="15">
        <v>11000</v>
      </c>
      <c r="I328" s="15">
        <f>H328*G328</f>
        <v>11000</v>
      </c>
    </row>
    <row r="329" spans="1:9" x14ac:dyDescent="0.3">
      <c r="A329" s="13">
        <v>323</v>
      </c>
      <c r="B329" s="29" t="s">
        <v>94</v>
      </c>
      <c r="C329" s="28" t="s">
        <v>392</v>
      </c>
      <c r="D329" s="26" t="s">
        <v>391</v>
      </c>
      <c r="E329" s="26" t="s">
        <v>19</v>
      </c>
      <c r="F329" s="26">
        <v>2017</v>
      </c>
      <c r="G329" s="26">
        <v>1</v>
      </c>
      <c r="H329" s="15">
        <v>12000</v>
      </c>
      <c r="I329" s="15">
        <f>H329*G329</f>
        <v>12000</v>
      </c>
    </row>
    <row r="330" spans="1:9" x14ac:dyDescent="0.3">
      <c r="A330" s="13">
        <v>324</v>
      </c>
      <c r="B330" s="29" t="s">
        <v>94</v>
      </c>
      <c r="C330" s="28" t="s">
        <v>390</v>
      </c>
      <c r="D330" s="26" t="s">
        <v>389</v>
      </c>
      <c r="E330" s="26" t="s">
        <v>19</v>
      </c>
      <c r="F330" s="26">
        <v>2018</v>
      </c>
      <c r="G330" s="26">
        <v>1</v>
      </c>
      <c r="H330" s="15">
        <v>15800</v>
      </c>
      <c r="I330" s="15">
        <f>H330*G330</f>
        <v>15800</v>
      </c>
    </row>
    <row r="331" spans="1:9" x14ac:dyDescent="0.3">
      <c r="A331" s="13">
        <v>325</v>
      </c>
      <c r="B331" s="29" t="s">
        <v>94</v>
      </c>
      <c r="C331" s="28" t="s">
        <v>388</v>
      </c>
      <c r="D331" s="26" t="s">
        <v>387</v>
      </c>
      <c r="E331" s="26" t="s">
        <v>35</v>
      </c>
      <c r="F331" s="26">
        <v>2018</v>
      </c>
      <c r="G331" s="26">
        <v>1</v>
      </c>
      <c r="H331" s="15">
        <v>10000</v>
      </c>
      <c r="I331" s="15">
        <f>H331*G331</f>
        <v>10000</v>
      </c>
    </row>
    <row r="332" spans="1:9" x14ac:dyDescent="0.3">
      <c r="A332" s="13">
        <v>326</v>
      </c>
      <c r="B332" s="29" t="s">
        <v>94</v>
      </c>
      <c r="C332" s="28" t="s">
        <v>386</v>
      </c>
      <c r="D332" s="26" t="s">
        <v>385</v>
      </c>
      <c r="E332" s="26" t="s">
        <v>384</v>
      </c>
      <c r="F332" s="26">
        <v>2015</v>
      </c>
      <c r="G332" s="26">
        <v>1</v>
      </c>
      <c r="H332" s="15">
        <v>10000</v>
      </c>
      <c r="I332" s="15">
        <f>H332*G332</f>
        <v>10000</v>
      </c>
    </row>
    <row r="333" spans="1:9" x14ac:dyDescent="0.3">
      <c r="A333" s="13">
        <v>327</v>
      </c>
      <c r="B333" s="29" t="s">
        <v>94</v>
      </c>
      <c r="C333" s="28" t="s">
        <v>383</v>
      </c>
      <c r="D333" s="26" t="s">
        <v>382</v>
      </c>
      <c r="E333" s="26" t="s">
        <v>379</v>
      </c>
      <c r="F333" s="26">
        <v>2015</v>
      </c>
      <c r="G333" s="26">
        <v>1</v>
      </c>
      <c r="H333" s="15">
        <v>9000</v>
      </c>
      <c r="I333" s="15">
        <f>H333*G333</f>
        <v>9000</v>
      </c>
    </row>
    <row r="334" spans="1:9" x14ac:dyDescent="0.3">
      <c r="A334" s="13">
        <v>328</v>
      </c>
      <c r="B334" s="29" t="s">
        <v>94</v>
      </c>
      <c r="C334" s="28" t="s">
        <v>381</v>
      </c>
      <c r="D334" s="26" t="s">
        <v>380</v>
      </c>
      <c r="E334" s="26" t="s">
        <v>379</v>
      </c>
      <c r="F334" s="26">
        <v>2018</v>
      </c>
      <c r="G334" s="26">
        <v>1</v>
      </c>
      <c r="H334" s="15">
        <v>10000</v>
      </c>
      <c r="I334" s="15">
        <f>H334*G334</f>
        <v>10000</v>
      </c>
    </row>
    <row r="335" spans="1:9" x14ac:dyDescent="0.3">
      <c r="A335" s="13">
        <v>329</v>
      </c>
      <c r="B335" s="29" t="s">
        <v>94</v>
      </c>
      <c r="C335" s="28" t="s">
        <v>378</v>
      </c>
      <c r="D335" s="26" t="s">
        <v>52</v>
      </c>
      <c r="E335" s="26" t="s">
        <v>51</v>
      </c>
      <c r="F335" s="26">
        <v>2018</v>
      </c>
      <c r="G335" s="26">
        <v>1</v>
      </c>
      <c r="H335" s="15">
        <v>11000</v>
      </c>
      <c r="I335" s="15">
        <f>H335*G335</f>
        <v>11000</v>
      </c>
    </row>
    <row r="336" spans="1:9" x14ac:dyDescent="0.3">
      <c r="A336" s="13">
        <v>330</v>
      </c>
      <c r="B336" s="29" t="s">
        <v>94</v>
      </c>
      <c r="C336" s="28" t="s">
        <v>377</v>
      </c>
      <c r="D336" s="26" t="s">
        <v>376</v>
      </c>
      <c r="E336" s="26" t="s">
        <v>375</v>
      </c>
      <c r="F336" s="26">
        <v>2017</v>
      </c>
      <c r="G336" s="26">
        <v>1</v>
      </c>
      <c r="H336" s="15">
        <v>12000</v>
      </c>
      <c r="I336" s="15">
        <f>H336*G336</f>
        <v>12000</v>
      </c>
    </row>
    <row r="337" spans="1:9" x14ac:dyDescent="0.3">
      <c r="A337" s="13">
        <v>331</v>
      </c>
      <c r="B337" s="29" t="s">
        <v>94</v>
      </c>
      <c r="C337" s="28" t="s">
        <v>374</v>
      </c>
      <c r="D337" s="26" t="s">
        <v>373</v>
      </c>
      <c r="E337" s="26" t="s">
        <v>372</v>
      </c>
      <c r="F337" s="26">
        <v>2017</v>
      </c>
      <c r="G337" s="26">
        <v>1</v>
      </c>
      <c r="H337" s="15">
        <v>11000</v>
      </c>
      <c r="I337" s="15">
        <f>H337*G337</f>
        <v>11000</v>
      </c>
    </row>
    <row r="338" spans="1:9" x14ac:dyDescent="0.3">
      <c r="A338" s="13">
        <v>332</v>
      </c>
      <c r="B338" s="29" t="s">
        <v>94</v>
      </c>
      <c r="C338" s="28" t="s">
        <v>371</v>
      </c>
      <c r="D338" s="26" t="s">
        <v>370</v>
      </c>
      <c r="E338" s="26" t="s">
        <v>367</v>
      </c>
      <c r="F338" s="26">
        <v>2017</v>
      </c>
      <c r="G338" s="26">
        <v>1</v>
      </c>
      <c r="H338" s="15">
        <v>11900</v>
      </c>
      <c r="I338" s="15">
        <f>H338*G338</f>
        <v>11900</v>
      </c>
    </row>
    <row r="339" spans="1:9" x14ac:dyDescent="0.3">
      <c r="A339" s="13">
        <v>333</v>
      </c>
      <c r="B339" s="29" t="s">
        <v>94</v>
      </c>
      <c r="C339" s="28" t="s">
        <v>369</v>
      </c>
      <c r="D339" s="26" t="s">
        <v>368</v>
      </c>
      <c r="E339" s="26" t="s">
        <v>367</v>
      </c>
      <c r="F339" s="26">
        <v>2018</v>
      </c>
      <c r="G339" s="26">
        <v>1</v>
      </c>
      <c r="H339" s="15">
        <v>11900</v>
      </c>
      <c r="I339" s="15">
        <f>H339*G339</f>
        <v>11900</v>
      </c>
    </row>
    <row r="340" spans="1:9" x14ac:dyDescent="0.3">
      <c r="A340" s="13">
        <v>334</v>
      </c>
      <c r="B340" s="29" t="s">
        <v>94</v>
      </c>
      <c r="C340" s="28" t="s">
        <v>366</v>
      </c>
      <c r="D340" s="26" t="s">
        <v>365</v>
      </c>
      <c r="E340" s="26" t="s">
        <v>355</v>
      </c>
      <c r="F340" s="26">
        <v>2017</v>
      </c>
      <c r="G340" s="26">
        <v>1</v>
      </c>
      <c r="H340" s="15">
        <v>13000</v>
      </c>
      <c r="I340" s="15">
        <f>H340*G340</f>
        <v>13000</v>
      </c>
    </row>
    <row r="341" spans="1:9" x14ac:dyDescent="0.3">
      <c r="A341" s="13">
        <v>335</v>
      </c>
      <c r="B341" s="29" t="s">
        <v>94</v>
      </c>
      <c r="C341" s="28" t="s">
        <v>364</v>
      </c>
      <c r="D341" s="26" t="s">
        <v>363</v>
      </c>
      <c r="E341" s="26" t="s">
        <v>355</v>
      </c>
      <c r="F341" s="26">
        <v>2017</v>
      </c>
      <c r="G341" s="26">
        <v>1</v>
      </c>
      <c r="H341" s="15">
        <v>9500</v>
      </c>
      <c r="I341" s="15">
        <f>H341*G341</f>
        <v>9500</v>
      </c>
    </row>
    <row r="342" spans="1:9" x14ac:dyDescent="0.3">
      <c r="A342" s="13">
        <v>336</v>
      </c>
      <c r="B342" s="29" t="s">
        <v>94</v>
      </c>
      <c r="C342" s="28" t="s">
        <v>362</v>
      </c>
      <c r="D342" s="26" t="s">
        <v>36</v>
      </c>
      <c r="E342" s="26" t="s">
        <v>355</v>
      </c>
      <c r="F342" s="26">
        <v>2018</v>
      </c>
      <c r="G342" s="26">
        <v>1</v>
      </c>
      <c r="H342" s="15">
        <v>11000</v>
      </c>
      <c r="I342" s="15">
        <f>H342*G342</f>
        <v>11000</v>
      </c>
    </row>
    <row r="343" spans="1:9" x14ac:dyDescent="0.3">
      <c r="A343" s="13">
        <v>337</v>
      </c>
      <c r="B343" s="29" t="s">
        <v>94</v>
      </c>
      <c r="C343" s="28" t="s">
        <v>361</v>
      </c>
      <c r="D343" s="26" t="s">
        <v>359</v>
      </c>
      <c r="E343" s="26" t="s">
        <v>355</v>
      </c>
      <c r="F343" s="26">
        <v>2018</v>
      </c>
      <c r="G343" s="26">
        <v>1</v>
      </c>
      <c r="H343" s="15">
        <v>12000</v>
      </c>
      <c r="I343" s="15">
        <f>H343*G343</f>
        <v>12000</v>
      </c>
    </row>
    <row r="344" spans="1:9" x14ac:dyDescent="0.3">
      <c r="A344" s="13">
        <v>338</v>
      </c>
      <c r="B344" s="29" t="s">
        <v>94</v>
      </c>
      <c r="C344" s="28" t="s">
        <v>360</v>
      </c>
      <c r="D344" s="26" t="s">
        <v>359</v>
      </c>
      <c r="E344" s="26" t="s">
        <v>355</v>
      </c>
      <c r="F344" s="26">
        <v>2018</v>
      </c>
      <c r="G344" s="26">
        <v>1</v>
      </c>
      <c r="H344" s="15">
        <v>12000</v>
      </c>
      <c r="I344" s="15">
        <f>H344*G344</f>
        <v>12000</v>
      </c>
    </row>
    <row r="345" spans="1:9" x14ac:dyDescent="0.3">
      <c r="A345" s="13">
        <v>339</v>
      </c>
      <c r="B345" s="29" t="s">
        <v>94</v>
      </c>
      <c r="C345" s="28" t="s">
        <v>358</v>
      </c>
      <c r="D345" s="26" t="s">
        <v>357</v>
      </c>
      <c r="E345" s="26" t="s">
        <v>355</v>
      </c>
      <c r="F345" s="26">
        <v>2017</v>
      </c>
      <c r="G345" s="26">
        <v>1</v>
      </c>
      <c r="H345" s="15">
        <v>14800</v>
      </c>
      <c r="I345" s="15">
        <f>H345*G345</f>
        <v>14800</v>
      </c>
    </row>
    <row r="346" spans="1:9" x14ac:dyDescent="0.3">
      <c r="A346" s="13">
        <v>340</v>
      </c>
      <c r="B346" s="29" t="s">
        <v>94</v>
      </c>
      <c r="C346" s="28" t="s">
        <v>356</v>
      </c>
      <c r="D346" s="26" t="s">
        <v>52</v>
      </c>
      <c r="E346" s="26" t="s">
        <v>355</v>
      </c>
      <c r="F346" s="26">
        <v>2017</v>
      </c>
      <c r="G346" s="26">
        <v>1</v>
      </c>
      <c r="H346" s="15">
        <v>11000</v>
      </c>
      <c r="I346" s="15">
        <f>H346*G346</f>
        <v>11000</v>
      </c>
    </row>
    <row r="347" spans="1:9" x14ac:dyDescent="0.3">
      <c r="A347" s="13">
        <v>341</v>
      </c>
      <c r="B347" s="29" t="s">
        <v>93</v>
      </c>
      <c r="C347" s="28" t="s">
        <v>303</v>
      </c>
      <c r="D347" s="26" t="s">
        <v>302</v>
      </c>
      <c r="E347" s="26" t="s">
        <v>88</v>
      </c>
      <c r="F347" s="26">
        <v>2017</v>
      </c>
      <c r="G347" s="26">
        <v>1</v>
      </c>
      <c r="H347" s="15">
        <v>14800</v>
      </c>
      <c r="I347" s="30">
        <f>H347*G347</f>
        <v>14800</v>
      </c>
    </row>
    <row r="348" spans="1:9" x14ac:dyDescent="0.3">
      <c r="A348" s="13">
        <v>342</v>
      </c>
      <c r="B348" s="29" t="s">
        <v>93</v>
      </c>
      <c r="C348" s="28" t="s">
        <v>270</v>
      </c>
      <c r="D348" s="26" t="s">
        <v>269</v>
      </c>
      <c r="E348" s="26" t="s">
        <v>88</v>
      </c>
      <c r="F348" s="26">
        <v>2017</v>
      </c>
      <c r="G348" s="26">
        <v>1</v>
      </c>
      <c r="H348" s="15">
        <v>14000</v>
      </c>
      <c r="I348" s="30">
        <f>H348*G348</f>
        <v>14000</v>
      </c>
    </row>
    <row r="349" spans="1:9" x14ac:dyDescent="0.3">
      <c r="A349" s="13">
        <v>343</v>
      </c>
      <c r="B349" s="29" t="s">
        <v>93</v>
      </c>
      <c r="C349" s="28" t="s">
        <v>268</v>
      </c>
      <c r="D349" s="26" t="s">
        <v>267</v>
      </c>
      <c r="E349" s="26" t="s">
        <v>88</v>
      </c>
      <c r="F349" s="26">
        <v>2017</v>
      </c>
      <c r="G349" s="26">
        <v>1</v>
      </c>
      <c r="H349" s="15">
        <v>14000</v>
      </c>
      <c r="I349" s="30">
        <f>H349*G349</f>
        <v>14000</v>
      </c>
    </row>
    <row r="350" spans="1:9" x14ac:dyDescent="0.3">
      <c r="A350" s="13">
        <v>344</v>
      </c>
      <c r="B350" s="29" t="s">
        <v>93</v>
      </c>
      <c r="C350" s="28" t="s">
        <v>252</v>
      </c>
      <c r="D350" s="26" t="s">
        <v>251</v>
      </c>
      <c r="E350" s="26" t="s">
        <v>314</v>
      </c>
      <c r="F350" s="26">
        <v>2017</v>
      </c>
      <c r="G350" s="26">
        <v>1</v>
      </c>
      <c r="H350" s="15">
        <v>16800</v>
      </c>
      <c r="I350" s="30">
        <f>H350*G350</f>
        <v>16800</v>
      </c>
    </row>
    <row r="351" spans="1:9" x14ac:dyDescent="0.3">
      <c r="A351" s="13">
        <v>345</v>
      </c>
      <c r="B351" s="29" t="s">
        <v>93</v>
      </c>
      <c r="C351" s="28" t="s">
        <v>135</v>
      </c>
      <c r="D351" s="26" t="s">
        <v>134</v>
      </c>
      <c r="E351" s="26" t="s">
        <v>88</v>
      </c>
      <c r="F351" s="26">
        <v>2018</v>
      </c>
      <c r="G351" s="26">
        <v>1</v>
      </c>
      <c r="H351" s="15">
        <v>14000</v>
      </c>
      <c r="I351" s="30">
        <f>H351*G351</f>
        <v>14000</v>
      </c>
    </row>
    <row r="352" spans="1:9" x14ac:dyDescent="0.3">
      <c r="A352" s="13">
        <v>346</v>
      </c>
      <c r="B352" s="29" t="s">
        <v>94</v>
      </c>
      <c r="C352" s="28" t="s">
        <v>354</v>
      </c>
      <c r="D352" s="26" t="s">
        <v>353</v>
      </c>
      <c r="E352" s="26" t="s">
        <v>88</v>
      </c>
      <c r="F352" s="26">
        <v>2017</v>
      </c>
      <c r="G352" s="26">
        <v>1</v>
      </c>
      <c r="H352" s="15">
        <v>12000</v>
      </c>
      <c r="I352" s="15">
        <f>H352*G352</f>
        <v>12000</v>
      </c>
    </row>
    <row r="353" spans="1:9" x14ac:dyDescent="0.3">
      <c r="A353" s="13">
        <v>347</v>
      </c>
      <c r="B353" s="29" t="s">
        <v>94</v>
      </c>
      <c r="C353" s="28" t="s">
        <v>352</v>
      </c>
      <c r="D353" s="26" t="s">
        <v>351</v>
      </c>
      <c r="E353" s="26" t="s">
        <v>88</v>
      </c>
      <c r="F353" s="26">
        <v>2018</v>
      </c>
      <c r="G353" s="26">
        <v>1</v>
      </c>
      <c r="H353" s="15">
        <v>10000</v>
      </c>
      <c r="I353" s="15">
        <f>H353*G353</f>
        <v>10000</v>
      </c>
    </row>
    <row r="354" spans="1:9" x14ac:dyDescent="0.3">
      <c r="A354" s="13">
        <v>348</v>
      </c>
      <c r="B354" s="29" t="s">
        <v>94</v>
      </c>
      <c r="C354" s="28" t="s">
        <v>350</v>
      </c>
      <c r="D354" s="26" t="s">
        <v>349</v>
      </c>
      <c r="E354" s="26" t="s">
        <v>88</v>
      </c>
      <c r="F354" s="26">
        <v>2015</v>
      </c>
      <c r="G354" s="26">
        <v>1</v>
      </c>
      <c r="H354" s="15">
        <v>10000</v>
      </c>
      <c r="I354" s="15">
        <f>H354*G354</f>
        <v>10000</v>
      </c>
    </row>
    <row r="355" spans="1:9" x14ac:dyDescent="0.3">
      <c r="A355" s="13">
        <v>349</v>
      </c>
      <c r="B355" s="29" t="s">
        <v>94</v>
      </c>
      <c r="C355" s="28" t="s">
        <v>348</v>
      </c>
      <c r="D355" s="26" t="s">
        <v>347</v>
      </c>
      <c r="E355" s="26" t="s">
        <v>88</v>
      </c>
      <c r="F355" s="26">
        <v>2015</v>
      </c>
      <c r="G355" s="26">
        <v>1</v>
      </c>
      <c r="H355" s="15">
        <v>10000</v>
      </c>
      <c r="I355" s="15">
        <f>H355*G355</f>
        <v>10000</v>
      </c>
    </row>
    <row r="356" spans="1:9" x14ac:dyDescent="0.3">
      <c r="A356" s="13">
        <v>350</v>
      </c>
      <c r="B356" s="29" t="s">
        <v>93</v>
      </c>
      <c r="C356" s="28" t="s">
        <v>150</v>
      </c>
      <c r="D356" s="26" t="s">
        <v>149</v>
      </c>
      <c r="E356" s="26" t="s">
        <v>148</v>
      </c>
      <c r="F356" s="26">
        <v>2018</v>
      </c>
      <c r="G356" s="26">
        <v>1</v>
      </c>
      <c r="H356" s="15">
        <v>13800</v>
      </c>
      <c r="I356" s="30">
        <f>H356*G356</f>
        <v>13800</v>
      </c>
    </row>
    <row r="357" spans="1:9" x14ac:dyDescent="0.3">
      <c r="A357" s="13">
        <v>351</v>
      </c>
      <c r="B357" s="29" t="s">
        <v>94</v>
      </c>
      <c r="C357" s="28" t="s">
        <v>346</v>
      </c>
      <c r="D357" s="26" t="s">
        <v>345</v>
      </c>
      <c r="E357" s="26" t="s">
        <v>344</v>
      </c>
      <c r="F357" s="26">
        <v>2018</v>
      </c>
      <c r="G357" s="26">
        <v>1</v>
      </c>
      <c r="H357" s="15">
        <v>9000</v>
      </c>
      <c r="I357" s="15">
        <f>H357*G357</f>
        <v>9000</v>
      </c>
    </row>
    <row r="358" spans="1:9" x14ac:dyDescent="0.3">
      <c r="A358" s="13">
        <v>352</v>
      </c>
      <c r="B358" s="29" t="s">
        <v>94</v>
      </c>
      <c r="C358" s="28" t="s">
        <v>343</v>
      </c>
      <c r="D358" s="26" t="s">
        <v>298</v>
      </c>
      <c r="E358" s="26" t="s">
        <v>342</v>
      </c>
      <c r="F358" s="26">
        <v>2018</v>
      </c>
      <c r="G358" s="26">
        <v>1</v>
      </c>
      <c r="H358" s="15">
        <v>11000</v>
      </c>
      <c r="I358" s="15">
        <f>H358*G358</f>
        <v>11000</v>
      </c>
    </row>
    <row r="359" spans="1:9" x14ac:dyDescent="0.3">
      <c r="A359" s="13">
        <v>353</v>
      </c>
      <c r="B359" s="29" t="s">
        <v>93</v>
      </c>
      <c r="C359" s="28" t="s">
        <v>154</v>
      </c>
      <c r="D359" s="26" t="s">
        <v>153</v>
      </c>
      <c r="E359" s="26" t="s">
        <v>25</v>
      </c>
      <c r="F359" s="26">
        <v>2013</v>
      </c>
      <c r="G359" s="26">
        <v>1</v>
      </c>
      <c r="H359" s="15">
        <v>18000</v>
      </c>
      <c r="I359" s="30">
        <f>H359*G359</f>
        <v>18000</v>
      </c>
    </row>
    <row r="360" spans="1:9" x14ac:dyDescent="0.3">
      <c r="A360" s="13">
        <v>354</v>
      </c>
      <c r="B360" s="29" t="s">
        <v>94</v>
      </c>
      <c r="C360" s="28" t="s">
        <v>341</v>
      </c>
      <c r="D360" s="26" t="s">
        <v>340</v>
      </c>
      <c r="E360" s="26" t="s">
        <v>57</v>
      </c>
      <c r="F360" s="26">
        <v>2018</v>
      </c>
      <c r="G360" s="26">
        <v>1</v>
      </c>
      <c r="H360" s="15">
        <v>10500</v>
      </c>
      <c r="I360" s="15">
        <f>H360*G360</f>
        <v>10500</v>
      </c>
    </row>
    <row r="361" spans="1:9" x14ac:dyDescent="0.3">
      <c r="A361" s="13">
        <v>355</v>
      </c>
      <c r="B361" s="29" t="s">
        <v>94</v>
      </c>
      <c r="C361" s="28" t="s">
        <v>339</v>
      </c>
      <c r="D361" s="26" t="s">
        <v>338</v>
      </c>
      <c r="E361" s="26" t="s">
        <v>57</v>
      </c>
      <c r="F361" s="26">
        <v>2018</v>
      </c>
      <c r="G361" s="26">
        <v>1</v>
      </c>
      <c r="H361" s="15">
        <v>11000</v>
      </c>
      <c r="I361" s="15">
        <f>H361*G361</f>
        <v>11000</v>
      </c>
    </row>
    <row r="362" spans="1:9" x14ac:dyDescent="0.3">
      <c r="A362" s="13">
        <v>356</v>
      </c>
      <c r="B362" s="29" t="s">
        <v>94</v>
      </c>
      <c r="C362" s="28" t="s">
        <v>337</v>
      </c>
      <c r="D362" s="26" t="s">
        <v>336</v>
      </c>
      <c r="E362" s="26" t="s">
        <v>50</v>
      </c>
      <c r="F362" s="26">
        <v>2018</v>
      </c>
      <c r="G362" s="26">
        <v>1</v>
      </c>
      <c r="H362" s="15">
        <v>12000</v>
      </c>
      <c r="I362" s="15">
        <f>H362*G362</f>
        <v>12000</v>
      </c>
    </row>
    <row r="363" spans="1:9" x14ac:dyDescent="0.3">
      <c r="A363" s="13">
        <v>357</v>
      </c>
      <c r="B363" s="29" t="s">
        <v>93</v>
      </c>
      <c r="C363" s="28" t="s">
        <v>296</v>
      </c>
      <c r="D363" s="26" t="s">
        <v>295</v>
      </c>
      <c r="E363" s="26" t="s">
        <v>219</v>
      </c>
      <c r="F363" s="26">
        <v>2017</v>
      </c>
      <c r="G363" s="26">
        <v>1</v>
      </c>
      <c r="H363" s="15">
        <v>15000</v>
      </c>
      <c r="I363" s="30">
        <f>H363*G363</f>
        <v>15000</v>
      </c>
    </row>
    <row r="364" spans="1:9" x14ac:dyDescent="0.3">
      <c r="A364" s="13">
        <v>358</v>
      </c>
      <c r="B364" s="29" t="s">
        <v>93</v>
      </c>
      <c r="C364" s="28" t="s">
        <v>221</v>
      </c>
      <c r="D364" s="26" t="s">
        <v>220</v>
      </c>
      <c r="E364" s="26" t="s">
        <v>219</v>
      </c>
      <c r="F364" s="26">
        <v>2015</v>
      </c>
      <c r="G364" s="26">
        <v>1</v>
      </c>
      <c r="H364" s="15">
        <v>18000</v>
      </c>
      <c r="I364" s="30">
        <f>H364*G364</f>
        <v>18000</v>
      </c>
    </row>
    <row r="365" spans="1:9" x14ac:dyDescent="0.3">
      <c r="A365" s="13">
        <v>359</v>
      </c>
      <c r="B365" s="29" t="s">
        <v>94</v>
      </c>
      <c r="C365" s="28" t="s">
        <v>335</v>
      </c>
      <c r="D365" s="26" t="s">
        <v>334</v>
      </c>
      <c r="E365" s="26" t="s">
        <v>333</v>
      </c>
      <c r="F365" s="26">
        <v>2017</v>
      </c>
      <c r="G365" s="26">
        <v>1</v>
      </c>
      <c r="H365" s="15">
        <v>11000</v>
      </c>
      <c r="I365" s="15">
        <f>H365*G365</f>
        <v>11000</v>
      </c>
    </row>
    <row r="366" spans="1:9" x14ac:dyDescent="0.3">
      <c r="A366" s="13">
        <v>360</v>
      </c>
      <c r="B366" s="29" t="s">
        <v>93</v>
      </c>
      <c r="C366" s="28" t="s">
        <v>234</v>
      </c>
      <c r="D366" s="26" t="s">
        <v>233</v>
      </c>
      <c r="E366" s="26" t="s">
        <v>21</v>
      </c>
      <c r="F366" s="26">
        <v>2018</v>
      </c>
      <c r="G366" s="26">
        <v>1</v>
      </c>
      <c r="H366" s="15">
        <v>12800</v>
      </c>
      <c r="I366" s="30">
        <f>H366*G366</f>
        <v>12800</v>
      </c>
    </row>
    <row r="367" spans="1:9" x14ac:dyDescent="0.3">
      <c r="A367" s="13">
        <v>361</v>
      </c>
      <c r="B367" s="29" t="s">
        <v>94</v>
      </c>
      <c r="C367" s="28" t="s">
        <v>332</v>
      </c>
      <c r="D367" s="26" t="s">
        <v>331</v>
      </c>
      <c r="E367" s="26" t="s">
        <v>330</v>
      </c>
      <c r="F367" s="26">
        <v>2018</v>
      </c>
      <c r="G367" s="26">
        <v>1</v>
      </c>
      <c r="H367" s="15">
        <v>12000</v>
      </c>
      <c r="I367" s="15">
        <f>H367*G367</f>
        <v>12000</v>
      </c>
    </row>
    <row r="368" spans="1:9" x14ac:dyDescent="0.3">
      <c r="A368" s="13">
        <v>362</v>
      </c>
      <c r="B368" s="29" t="s">
        <v>94</v>
      </c>
      <c r="C368" s="28" t="s">
        <v>329</v>
      </c>
      <c r="D368" s="26" t="s">
        <v>328</v>
      </c>
      <c r="E368" s="26" t="s">
        <v>323</v>
      </c>
      <c r="F368" s="26">
        <v>2017</v>
      </c>
      <c r="G368" s="26">
        <v>1</v>
      </c>
      <c r="H368" s="15">
        <v>11000</v>
      </c>
      <c r="I368" s="15">
        <f>H368*G368</f>
        <v>11000</v>
      </c>
    </row>
    <row r="369" spans="1:9" x14ac:dyDescent="0.3">
      <c r="A369" s="13">
        <v>363</v>
      </c>
      <c r="B369" s="29" t="s">
        <v>94</v>
      </c>
      <c r="C369" s="28" t="s">
        <v>327</v>
      </c>
      <c r="D369" s="26" t="s">
        <v>65</v>
      </c>
      <c r="E369" s="26" t="s">
        <v>323</v>
      </c>
      <c r="F369" s="26">
        <v>2017</v>
      </c>
      <c r="G369" s="26">
        <v>1</v>
      </c>
      <c r="H369" s="15">
        <v>9000</v>
      </c>
      <c r="I369" s="15">
        <f>H369*G369</f>
        <v>9000</v>
      </c>
    </row>
    <row r="370" spans="1:9" x14ac:dyDescent="0.3">
      <c r="A370" s="13">
        <v>364</v>
      </c>
      <c r="B370" s="29" t="s">
        <v>94</v>
      </c>
      <c r="C370" s="28" t="s">
        <v>326</v>
      </c>
      <c r="D370" s="26" t="s">
        <v>324</v>
      </c>
      <c r="E370" s="26" t="s">
        <v>323</v>
      </c>
      <c r="F370" s="26">
        <v>2018</v>
      </c>
      <c r="G370" s="26">
        <v>1</v>
      </c>
      <c r="H370" s="15">
        <v>10000</v>
      </c>
      <c r="I370" s="15">
        <f>H370*G370</f>
        <v>10000</v>
      </c>
    </row>
    <row r="371" spans="1:9" x14ac:dyDescent="0.3">
      <c r="A371" s="13">
        <v>365</v>
      </c>
      <c r="B371" s="29" t="s">
        <v>94</v>
      </c>
      <c r="C371" s="28" t="s">
        <v>325</v>
      </c>
      <c r="D371" s="26" t="s">
        <v>324</v>
      </c>
      <c r="E371" s="26" t="s">
        <v>323</v>
      </c>
      <c r="F371" s="26">
        <v>2015</v>
      </c>
      <c r="G371" s="26">
        <v>1</v>
      </c>
      <c r="H371" s="15">
        <v>10000</v>
      </c>
      <c r="I371" s="15">
        <f>H371*G371</f>
        <v>10000</v>
      </c>
    </row>
    <row r="372" spans="1:9" x14ac:dyDescent="0.3">
      <c r="A372" s="13">
        <v>366</v>
      </c>
      <c r="B372" s="29" t="s">
        <v>93</v>
      </c>
      <c r="C372" s="28" t="s">
        <v>281</v>
      </c>
      <c r="D372" s="26" t="s">
        <v>280</v>
      </c>
      <c r="E372" s="26" t="s">
        <v>279</v>
      </c>
      <c r="F372" s="26">
        <v>2017</v>
      </c>
      <c r="G372" s="26">
        <v>1</v>
      </c>
      <c r="H372" s="15">
        <v>15000</v>
      </c>
      <c r="I372" s="30">
        <f>H372*G372</f>
        <v>15000</v>
      </c>
    </row>
    <row r="373" spans="1:9" x14ac:dyDescent="0.3">
      <c r="A373" s="13">
        <v>367</v>
      </c>
      <c r="B373" s="29" t="s">
        <v>93</v>
      </c>
      <c r="C373" s="28" t="s">
        <v>292</v>
      </c>
      <c r="D373" s="26" t="s">
        <v>291</v>
      </c>
      <c r="E373" s="26" t="s">
        <v>290</v>
      </c>
      <c r="F373" s="26">
        <v>2017</v>
      </c>
      <c r="G373" s="26">
        <v>1</v>
      </c>
      <c r="H373" s="15">
        <v>18000</v>
      </c>
      <c r="I373" s="30">
        <f>H373*G373</f>
        <v>18000</v>
      </c>
    </row>
    <row r="374" spans="1:9" x14ac:dyDescent="0.3">
      <c r="A374" s="13">
        <v>368</v>
      </c>
      <c r="B374" s="29" t="s">
        <v>94</v>
      </c>
      <c r="C374" s="28" t="s">
        <v>322</v>
      </c>
      <c r="D374" s="26" t="s">
        <v>59</v>
      </c>
      <c r="E374" s="26" t="s">
        <v>11</v>
      </c>
      <c r="F374" s="26">
        <v>2018</v>
      </c>
      <c r="G374" s="26">
        <v>1</v>
      </c>
      <c r="H374" s="15">
        <v>12000</v>
      </c>
      <c r="I374" s="15">
        <f>H374*G374</f>
        <v>12000</v>
      </c>
    </row>
    <row r="375" spans="1:9" x14ac:dyDescent="0.3">
      <c r="A375" s="13">
        <v>369</v>
      </c>
      <c r="B375" s="29" t="s">
        <v>94</v>
      </c>
      <c r="C375" s="28" t="s">
        <v>321</v>
      </c>
      <c r="D375" s="26" t="s">
        <v>320</v>
      </c>
      <c r="E375" s="26" t="s">
        <v>43</v>
      </c>
      <c r="F375" s="26">
        <v>2017</v>
      </c>
      <c r="G375" s="26">
        <v>1</v>
      </c>
      <c r="H375" s="15">
        <v>11000</v>
      </c>
      <c r="I375" s="15">
        <f>H375*G375</f>
        <v>11000</v>
      </c>
    </row>
    <row r="376" spans="1:9" x14ac:dyDescent="0.3">
      <c r="A376" s="13">
        <v>370</v>
      </c>
      <c r="B376" s="29" t="s">
        <v>94</v>
      </c>
      <c r="C376" s="28" t="s">
        <v>319</v>
      </c>
      <c r="D376" s="26" t="s">
        <v>62</v>
      </c>
      <c r="E376" s="26" t="s">
        <v>43</v>
      </c>
      <c r="F376" s="26">
        <v>2017</v>
      </c>
      <c r="G376" s="26">
        <v>1</v>
      </c>
      <c r="H376" s="15">
        <v>12000</v>
      </c>
      <c r="I376" s="15">
        <f>H376*G376</f>
        <v>12000</v>
      </c>
    </row>
    <row r="377" spans="1:9" x14ac:dyDescent="0.3">
      <c r="A377" s="13">
        <v>371</v>
      </c>
      <c r="B377" s="29" t="s">
        <v>94</v>
      </c>
      <c r="C377" s="14" t="s">
        <v>318</v>
      </c>
      <c r="D377" s="13" t="s">
        <v>65</v>
      </c>
      <c r="E377" s="13" t="s">
        <v>43</v>
      </c>
      <c r="F377" s="13">
        <v>2018</v>
      </c>
      <c r="G377" s="13">
        <v>1</v>
      </c>
      <c r="H377" s="15">
        <v>12000</v>
      </c>
      <c r="I377" s="15">
        <f>H377*G377</f>
        <v>12000</v>
      </c>
    </row>
    <row r="378" spans="1:9" x14ac:dyDescent="0.3">
      <c r="A378" s="13">
        <v>372</v>
      </c>
      <c r="B378" s="29" t="s">
        <v>94</v>
      </c>
      <c r="C378" s="28" t="s">
        <v>317</v>
      </c>
      <c r="D378" s="26" t="s">
        <v>316</v>
      </c>
      <c r="E378" s="26" t="s">
        <v>315</v>
      </c>
      <c r="F378" s="26">
        <v>2018</v>
      </c>
      <c r="G378" s="26">
        <v>1</v>
      </c>
      <c r="H378" s="15">
        <v>11000</v>
      </c>
      <c r="I378" s="15">
        <f>H378*G378</f>
        <v>11000</v>
      </c>
    </row>
    <row r="379" spans="1:9" x14ac:dyDescent="0.3">
      <c r="A379" s="13">
        <v>373</v>
      </c>
      <c r="B379" s="29" t="s">
        <v>93</v>
      </c>
      <c r="C379" s="28" t="s">
        <v>181</v>
      </c>
      <c r="D379" s="26" t="s">
        <v>180</v>
      </c>
      <c r="E379" s="26" t="s">
        <v>179</v>
      </c>
      <c r="F379" s="26">
        <v>2018</v>
      </c>
      <c r="G379" s="26">
        <v>1</v>
      </c>
      <c r="H379" s="15">
        <v>14800</v>
      </c>
      <c r="I379" s="30">
        <f>H379*G379</f>
        <v>14800</v>
      </c>
    </row>
    <row r="380" spans="1:9" x14ac:dyDescent="0.3">
      <c r="A380" s="13">
        <v>374</v>
      </c>
      <c r="B380" s="29" t="s">
        <v>93</v>
      </c>
      <c r="C380" s="28" t="s">
        <v>157</v>
      </c>
      <c r="D380" s="26" t="s">
        <v>156</v>
      </c>
      <c r="E380" s="26" t="s">
        <v>155</v>
      </c>
      <c r="F380" s="26">
        <v>2018</v>
      </c>
      <c r="G380" s="26">
        <v>1</v>
      </c>
      <c r="H380" s="15">
        <v>13800</v>
      </c>
      <c r="I380" s="30">
        <f>H380*G380</f>
        <v>13800</v>
      </c>
    </row>
    <row r="381" spans="1:9" x14ac:dyDescent="0.3">
      <c r="A381" s="13">
        <v>375</v>
      </c>
      <c r="B381" s="29" t="s">
        <v>93</v>
      </c>
      <c r="C381" s="28" t="s">
        <v>163</v>
      </c>
      <c r="D381" s="26" t="s">
        <v>162</v>
      </c>
      <c r="E381" s="26" t="s">
        <v>161</v>
      </c>
      <c r="F381" s="26">
        <v>2018</v>
      </c>
      <c r="G381" s="26">
        <v>1</v>
      </c>
      <c r="H381" s="15">
        <v>14000</v>
      </c>
      <c r="I381" s="30">
        <f>H381*G381</f>
        <v>14000</v>
      </c>
    </row>
    <row r="382" spans="1:9" x14ac:dyDescent="0.3">
      <c r="A382" s="13">
        <v>376</v>
      </c>
      <c r="B382" s="38" t="s">
        <v>94</v>
      </c>
      <c r="C382" s="39" t="s">
        <v>940</v>
      </c>
      <c r="D382" s="40" t="s">
        <v>939</v>
      </c>
      <c r="E382" s="40" t="s">
        <v>938</v>
      </c>
      <c r="F382" s="40">
        <v>2017</v>
      </c>
      <c r="G382" s="40">
        <v>1</v>
      </c>
      <c r="H382" s="41">
        <v>11000</v>
      </c>
      <c r="I382" s="41">
        <f t="shared" ref="I341:I393" si="0">H382*G382</f>
        <v>11000</v>
      </c>
    </row>
    <row r="383" spans="1:9" x14ac:dyDescent="0.3">
      <c r="A383" s="13">
        <v>377</v>
      </c>
      <c r="B383" s="38" t="s">
        <v>94</v>
      </c>
      <c r="C383" s="39" t="s">
        <v>937</v>
      </c>
      <c r="D383" s="40" t="s">
        <v>936</v>
      </c>
      <c r="E383" s="40" t="s">
        <v>919</v>
      </c>
      <c r="F383" s="40">
        <v>2017</v>
      </c>
      <c r="G383" s="40">
        <v>1</v>
      </c>
      <c r="H383" s="41">
        <v>11000</v>
      </c>
      <c r="I383" s="41">
        <f t="shared" si="0"/>
        <v>11000</v>
      </c>
    </row>
    <row r="384" spans="1:9" x14ac:dyDescent="0.3">
      <c r="A384" s="13">
        <v>378</v>
      </c>
      <c r="B384" s="38" t="s">
        <v>94</v>
      </c>
      <c r="C384" s="39" t="s">
        <v>935</v>
      </c>
      <c r="D384" s="40" t="s">
        <v>934</v>
      </c>
      <c r="E384" s="40" t="s">
        <v>919</v>
      </c>
      <c r="F384" s="40">
        <v>2017</v>
      </c>
      <c r="G384" s="40">
        <v>1</v>
      </c>
      <c r="H384" s="41">
        <v>11000</v>
      </c>
      <c r="I384" s="41">
        <f t="shared" si="0"/>
        <v>11000</v>
      </c>
    </row>
    <row r="385" spans="1:9" x14ac:dyDescent="0.3">
      <c r="A385" s="13">
        <v>379</v>
      </c>
      <c r="B385" s="38" t="s">
        <v>94</v>
      </c>
      <c r="C385" s="39" t="s">
        <v>933</v>
      </c>
      <c r="D385" s="40" t="s">
        <v>932</v>
      </c>
      <c r="E385" s="40" t="s">
        <v>919</v>
      </c>
      <c r="F385" s="40">
        <v>2017</v>
      </c>
      <c r="G385" s="40">
        <v>1</v>
      </c>
      <c r="H385" s="41">
        <v>11000</v>
      </c>
      <c r="I385" s="41">
        <f t="shared" si="0"/>
        <v>11000</v>
      </c>
    </row>
    <row r="386" spans="1:9" x14ac:dyDescent="0.3">
      <c r="A386" s="13">
        <v>380</v>
      </c>
      <c r="B386" s="38" t="s">
        <v>94</v>
      </c>
      <c r="C386" s="39" t="s">
        <v>931</v>
      </c>
      <c r="D386" s="40" t="s">
        <v>930</v>
      </c>
      <c r="E386" s="40" t="s">
        <v>919</v>
      </c>
      <c r="F386" s="40">
        <v>2017</v>
      </c>
      <c r="G386" s="40">
        <v>1</v>
      </c>
      <c r="H386" s="41">
        <v>11000</v>
      </c>
      <c r="I386" s="41">
        <f t="shared" si="0"/>
        <v>11000</v>
      </c>
    </row>
    <row r="387" spans="1:9" x14ac:dyDescent="0.3">
      <c r="A387" s="13">
        <v>381</v>
      </c>
      <c r="B387" s="38" t="s">
        <v>94</v>
      </c>
      <c r="C387" s="39" t="s">
        <v>929</v>
      </c>
      <c r="D387" s="40" t="s">
        <v>928</v>
      </c>
      <c r="E387" s="40" t="s">
        <v>919</v>
      </c>
      <c r="F387" s="40">
        <v>2018</v>
      </c>
      <c r="G387" s="40">
        <v>1</v>
      </c>
      <c r="H387" s="41">
        <v>13000</v>
      </c>
      <c r="I387" s="41">
        <f t="shared" si="0"/>
        <v>13000</v>
      </c>
    </row>
    <row r="388" spans="1:9" x14ac:dyDescent="0.3">
      <c r="A388" s="13">
        <v>382</v>
      </c>
      <c r="B388" s="38" t="s">
        <v>94</v>
      </c>
      <c r="C388" s="39" t="s">
        <v>927</v>
      </c>
      <c r="D388" s="40" t="s">
        <v>926</v>
      </c>
      <c r="E388" s="40" t="s">
        <v>919</v>
      </c>
      <c r="F388" s="40">
        <v>2017</v>
      </c>
      <c r="G388" s="40">
        <v>1</v>
      </c>
      <c r="H388" s="41">
        <v>13000</v>
      </c>
      <c r="I388" s="41">
        <f t="shared" si="0"/>
        <v>13000</v>
      </c>
    </row>
    <row r="389" spans="1:9" x14ac:dyDescent="0.3">
      <c r="A389" s="13">
        <v>383</v>
      </c>
      <c r="B389" s="38" t="s">
        <v>94</v>
      </c>
      <c r="C389" s="39" t="s">
        <v>925</v>
      </c>
      <c r="D389" s="40" t="s">
        <v>924</v>
      </c>
      <c r="E389" s="40" t="s">
        <v>919</v>
      </c>
      <c r="F389" s="40">
        <v>2017</v>
      </c>
      <c r="G389" s="40">
        <v>1</v>
      </c>
      <c r="H389" s="41">
        <v>13000</v>
      </c>
      <c r="I389" s="41">
        <f t="shared" si="0"/>
        <v>13000</v>
      </c>
    </row>
    <row r="390" spans="1:9" x14ac:dyDescent="0.3">
      <c r="A390" s="13">
        <v>384</v>
      </c>
      <c r="B390" s="38" t="s">
        <v>94</v>
      </c>
      <c r="C390" s="39" t="s">
        <v>923</v>
      </c>
      <c r="D390" s="40" t="s">
        <v>922</v>
      </c>
      <c r="E390" s="40" t="s">
        <v>919</v>
      </c>
      <c r="F390" s="40">
        <v>2017</v>
      </c>
      <c r="G390" s="40">
        <v>1</v>
      </c>
      <c r="H390" s="41">
        <v>11000</v>
      </c>
      <c r="I390" s="41">
        <f t="shared" si="0"/>
        <v>11000</v>
      </c>
    </row>
    <row r="391" spans="1:9" x14ac:dyDescent="0.3">
      <c r="A391" s="13">
        <v>385</v>
      </c>
      <c r="B391" s="38" t="s">
        <v>94</v>
      </c>
      <c r="C391" s="39" t="s">
        <v>921</v>
      </c>
      <c r="D391" s="40" t="s">
        <v>920</v>
      </c>
      <c r="E391" s="40" t="s">
        <v>919</v>
      </c>
      <c r="F391" s="40">
        <v>2017</v>
      </c>
      <c r="G391" s="40">
        <v>1</v>
      </c>
      <c r="H391" s="41">
        <v>11000</v>
      </c>
      <c r="I391" s="41">
        <f t="shared" si="0"/>
        <v>11000</v>
      </c>
    </row>
    <row r="392" spans="1:9" x14ac:dyDescent="0.3">
      <c r="A392" s="13">
        <v>386</v>
      </c>
      <c r="B392" s="38" t="s">
        <v>94</v>
      </c>
      <c r="C392" s="39" t="s">
        <v>918</v>
      </c>
      <c r="D392" s="40" t="s">
        <v>917</v>
      </c>
      <c r="E392" s="40" t="s">
        <v>916</v>
      </c>
      <c r="F392" s="40">
        <v>2017</v>
      </c>
      <c r="G392" s="40">
        <v>1</v>
      </c>
      <c r="H392" s="41">
        <v>13000</v>
      </c>
      <c r="I392" s="41">
        <f t="shared" si="0"/>
        <v>13000</v>
      </c>
    </row>
    <row r="393" spans="1:9" x14ac:dyDescent="0.3">
      <c r="A393" s="13">
        <v>387</v>
      </c>
      <c r="B393" s="38" t="s">
        <v>94</v>
      </c>
      <c r="C393" s="39" t="s">
        <v>915</v>
      </c>
      <c r="D393" s="40" t="s">
        <v>914</v>
      </c>
      <c r="E393" s="40" t="s">
        <v>913</v>
      </c>
      <c r="F393" s="40">
        <v>2016</v>
      </c>
      <c r="G393" s="40">
        <v>1</v>
      </c>
      <c r="H393" s="41">
        <v>15000</v>
      </c>
      <c r="I393" s="41">
        <f t="shared" si="0"/>
        <v>15000</v>
      </c>
    </row>
  </sheetData>
  <sortState ref="B7:I381">
    <sortCondition ref="E7:E381"/>
  </sortState>
  <mergeCells count="2">
    <mergeCell ref="A1:I1"/>
    <mergeCell ref="D5:F5"/>
  </mergeCells>
  <phoneticPr fontId="1" type="noConversion"/>
  <pageMargins left="0.1968503937007874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6"/>
  <sheetViews>
    <sheetView workbookViewId="0">
      <pane xSplit="1" ySplit="6" topLeftCell="B59" activePane="bottomRight" state="frozen"/>
      <selection pane="topRight" activeCell="B1" sqref="B1"/>
      <selection pane="bottomLeft" activeCell="A5" sqref="A5"/>
      <selection pane="bottomRight" activeCell="C67" sqref="C67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2" t="s">
        <v>113</v>
      </c>
      <c r="B1" s="32"/>
      <c r="C1" s="32"/>
      <c r="D1" s="32"/>
      <c r="E1" s="32"/>
      <c r="F1" s="32"/>
      <c r="G1" s="32"/>
      <c r="H1" s="32"/>
      <c r="I1" s="32"/>
    </row>
    <row r="2" spans="1:9" ht="13.5" customHeight="1" x14ac:dyDescent="0.3"/>
    <row r="3" spans="1:9" s="1" customFormat="1" x14ac:dyDescent="0.3">
      <c r="A3" s="11" t="s">
        <v>67</v>
      </c>
      <c r="B3" s="11" t="s">
        <v>92</v>
      </c>
      <c r="C3" s="11" t="s">
        <v>78</v>
      </c>
      <c r="D3" s="11" t="s">
        <v>0</v>
      </c>
      <c r="E3" s="11" t="s">
        <v>1</v>
      </c>
      <c r="F3" s="11" t="s">
        <v>2</v>
      </c>
      <c r="G3" s="11" t="s">
        <v>3</v>
      </c>
      <c r="H3" s="11" t="s">
        <v>69</v>
      </c>
      <c r="I3" s="11" t="s">
        <v>68</v>
      </c>
    </row>
    <row r="4" spans="1:9" s="1" customFormat="1" ht="17.25" thickBot="1" x14ac:dyDescent="0.35">
      <c r="A4" s="24"/>
      <c r="B4" s="24"/>
      <c r="C4" s="24" t="s">
        <v>85</v>
      </c>
      <c r="D4" s="24"/>
      <c r="E4" s="24"/>
      <c r="F4" s="24"/>
      <c r="G4" s="24">
        <f>SUM(G7:G83)</f>
        <v>77</v>
      </c>
      <c r="H4" s="24"/>
      <c r="I4" s="25">
        <f>I5+I6</f>
        <v>1190920</v>
      </c>
    </row>
    <row r="5" spans="1:9" s="1" customFormat="1" ht="17.25" thickTop="1" x14ac:dyDescent="0.3">
      <c r="A5" s="22"/>
      <c r="B5" s="27"/>
      <c r="C5" s="22" t="s">
        <v>83</v>
      </c>
      <c r="D5" s="33" t="s">
        <v>84</v>
      </c>
      <c r="E5" s="33"/>
      <c r="F5" s="33"/>
      <c r="G5" s="22"/>
      <c r="H5" s="22"/>
      <c r="I5" s="23">
        <f>G4*860</f>
        <v>66220</v>
      </c>
    </row>
    <row r="6" spans="1:9" s="1" customFormat="1" x14ac:dyDescent="0.3">
      <c r="A6" s="11"/>
      <c r="B6" s="11"/>
      <c r="C6" s="11" t="s">
        <v>82</v>
      </c>
      <c r="D6" s="11"/>
      <c r="E6" s="11"/>
      <c r="F6" s="11"/>
      <c r="G6" s="11"/>
      <c r="H6" s="11"/>
      <c r="I6" s="12">
        <f>SUM(I7:I83)</f>
        <v>1124700</v>
      </c>
    </row>
    <row r="7" spans="1:9" x14ac:dyDescent="0.3">
      <c r="A7" s="29">
        <v>1</v>
      </c>
      <c r="B7" s="29" t="s">
        <v>93</v>
      </c>
      <c r="C7" s="28" t="s">
        <v>215</v>
      </c>
      <c r="D7" s="26" t="s">
        <v>214</v>
      </c>
      <c r="E7" s="26" t="s">
        <v>8</v>
      </c>
      <c r="F7" s="26">
        <v>2018</v>
      </c>
      <c r="G7" s="26">
        <v>1</v>
      </c>
      <c r="H7" s="15">
        <v>15000</v>
      </c>
      <c r="I7" s="30">
        <f>H7*G7</f>
        <v>15000</v>
      </c>
    </row>
    <row r="8" spans="1:9" x14ac:dyDescent="0.3">
      <c r="A8" s="29">
        <v>2</v>
      </c>
      <c r="B8" s="29" t="s">
        <v>93</v>
      </c>
      <c r="C8" s="28" t="s">
        <v>232</v>
      </c>
      <c r="D8" s="26" t="s">
        <v>230</v>
      </c>
      <c r="E8" s="26" t="s">
        <v>229</v>
      </c>
      <c r="F8" s="26">
        <v>2018</v>
      </c>
      <c r="G8" s="26">
        <v>1</v>
      </c>
      <c r="H8" s="15">
        <v>14800</v>
      </c>
      <c r="I8" s="30">
        <f t="shared" ref="I8:I71" si="0">H8*G8</f>
        <v>14800</v>
      </c>
    </row>
    <row r="9" spans="1:9" x14ac:dyDescent="0.3">
      <c r="A9" s="29">
        <v>3</v>
      </c>
      <c r="B9" s="29" t="s">
        <v>93</v>
      </c>
      <c r="C9" s="28" t="s">
        <v>231</v>
      </c>
      <c r="D9" s="26" t="s">
        <v>230</v>
      </c>
      <c r="E9" s="26" t="s">
        <v>229</v>
      </c>
      <c r="F9" s="26">
        <v>2018</v>
      </c>
      <c r="G9" s="26">
        <v>1</v>
      </c>
      <c r="H9" s="15">
        <v>14800</v>
      </c>
      <c r="I9" s="30">
        <f t="shared" si="0"/>
        <v>14800</v>
      </c>
    </row>
    <row r="10" spans="1:9" x14ac:dyDescent="0.3">
      <c r="A10" s="29">
        <v>4</v>
      </c>
      <c r="B10" s="29" t="s">
        <v>93</v>
      </c>
      <c r="C10" s="28" t="s">
        <v>117</v>
      </c>
      <c r="D10" s="26" t="s">
        <v>116</v>
      </c>
      <c r="E10" s="26" t="s">
        <v>115</v>
      </c>
      <c r="F10" s="26">
        <v>2017</v>
      </c>
      <c r="G10" s="26">
        <v>1</v>
      </c>
      <c r="H10" s="15">
        <v>15000</v>
      </c>
      <c r="I10" s="30">
        <f t="shared" si="0"/>
        <v>15000</v>
      </c>
    </row>
    <row r="11" spans="1:9" x14ac:dyDescent="0.3">
      <c r="A11" s="29">
        <v>5</v>
      </c>
      <c r="B11" s="29" t="s">
        <v>93</v>
      </c>
      <c r="C11" s="28" t="s">
        <v>242</v>
      </c>
      <c r="D11" s="26" t="s">
        <v>241</v>
      </c>
      <c r="E11" s="26" t="s">
        <v>240</v>
      </c>
      <c r="F11" s="26">
        <v>2018</v>
      </c>
      <c r="G11" s="26">
        <v>1</v>
      </c>
      <c r="H11" s="15">
        <v>14000</v>
      </c>
      <c r="I11" s="30">
        <f t="shared" si="0"/>
        <v>14000</v>
      </c>
    </row>
    <row r="12" spans="1:9" x14ac:dyDescent="0.3">
      <c r="A12" s="29">
        <v>6</v>
      </c>
      <c r="B12" s="29" t="s">
        <v>93</v>
      </c>
      <c r="C12" s="28" t="s">
        <v>301</v>
      </c>
      <c r="D12" s="26" t="s">
        <v>300</v>
      </c>
      <c r="E12" s="26" t="s">
        <v>248</v>
      </c>
      <c r="F12" s="26">
        <v>2017</v>
      </c>
      <c r="G12" s="26">
        <v>1</v>
      </c>
      <c r="H12" s="15">
        <v>14000</v>
      </c>
      <c r="I12" s="30">
        <f t="shared" si="0"/>
        <v>14000</v>
      </c>
    </row>
    <row r="13" spans="1:9" x14ac:dyDescent="0.3">
      <c r="A13" s="29">
        <v>7</v>
      </c>
      <c r="B13" s="29" t="s">
        <v>93</v>
      </c>
      <c r="C13" s="28" t="s">
        <v>257</v>
      </c>
      <c r="D13" s="26" t="s">
        <v>256</v>
      </c>
      <c r="E13" s="26" t="s">
        <v>248</v>
      </c>
      <c r="F13" s="26">
        <v>2017</v>
      </c>
      <c r="G13" s="26">
        <v>1</v>
      </c>
      <c r="H13" s="15">
        <v>12000</v>
      </c>
      <c r="I13" s="30">
        <f t="shared" si="0"/>
        <v>12000</v>
      </c>
    </row>
    <row r="14" spans="1:9" x14ac:dyDescent="0.3">
      <c r="A14" s="29">
        <v>8</v>
      </c>
      <c r="B14" s="29" t="s">
        <v>93</v>
      </c>
      <c r="C14" s="28" t="s">
        <v>250</v>
      </c>
      <c r="D14" s="26" t="s">
        <v>249</v>
      </c>
      <c r="E14" s="26" t="s">
        <v>248</v>
      </c>
      <c r="F14" s="26">
        <v>2017</v>
      </c>
      <c r="G14" s="26">
        <v>1</v>
      </c>
      <c r="H14" s="15">
        <v>12000</v>
      </c>
      <c r="I14" s="30">
        <f t="shared" si="0"/>
        <v>12000</v>
      </c>
    </row>
    <row r="15" spans="1:9" x14ac:dyDescent="0.3">
      <c r="A15" s="29">
        <v>9</v>
      </c>
      <c r="B15" s="29" t="s">
        <v>93</v>
      </c>
      <c r="C15" s="28" t="s">
        <v>294</v>
      </c>
      <c r="D15" s="26" t="s">
        <v>293</v>
      </c>
      <c r="E15" s="26" t="s">
        <v>276</v>
      </c>
      <c r="F15" s="26">
        <v>2017</v>
      </c>
      <c r="G15" s="26">
        <v>1</v>
      </c>
      <c r="H15" s="15">
        <v>13000</v>
      </c>
      <c r="I15" s="30">
        <f t="shared" si="0"/>
        <v>13000</v>
      </c>
    </row>
    <row r="16" spans="1:9" x14ac:dyDescent="0.3">
      <c r="A16" s="29">
        <v>10</v>
      </c>
      <c r="B16" s="29" t="s">
        <v>93</v>
      </c>
      <c r="C16" s="28" t="s">
        <v>278</v>
      </c>
      <c r="D16" s="26" t="s">
        <v>277</v>
      </c>
      <c r="E16" s="26" t="s">
        <v>276</v>
      </c>
      <c r="F16" s="26">
        <v>2017</v>
      </c>
      <c r="G16" s="26">
        <v>1</v>
      </c>
      <c r="H16" s="15">
        <v>14000</v>
      </c>
      <c r="I16" s="30">
        <f t="shared" si="0"/>
        <v>14000</v>
      </c>
    </row>
    <row r="17" spans="1:9" x14ac:dyDescent="0.3">
      <c r="A17" s="29">
        <v>11</v>
      </c>
      <c r="B17" s="29" t="s">
        <v>93</v>
      </c>
      <c r="C17" s="28" t="s">
        <v>184</v>
      </c>
      <c r="D17" s="26" t="s">
        <v>183</v>
      </c>
      <c r="E17" s="26" t="s">
        <v>182</v>
      </c>
      <c r="F17" s="26">
        <v>2018</v>
      </c>
      <c r="G17" s="26">
        <v>1</v>
      </c>
      <c r="H17" s="15">
        <v>15500</v>
      </c>
      <c r="I17" s="30">
        <f t="shared" si="0"/>
        <v>15500</v>
      </c>
    </row>
    <row r="18" spans="1:9" x14ac:dyDescent="0.3">
      <c r="A18" s="29">
        <v>12</v>
      </c>
      <c r="B18" s="29" t="s">
        <v>93</v>
      </c>
      <c r="C18" s="28" t="s">
        <v>160</v>
      </c>
      <c r="D18" s="26" t="s">
        <v>159</v>
      </c>
      <c r="E18" s="26" t="s">
        <v>158</v>
      </c>
      <c r="F18" s="26">
        <v>2018</v>
      </c>
      <c r="G18" s="26">
        <v>1</v>
      </c>
      <c r="H18" s="15">
        <v>18000</v>
      </c>
      <c r="I18" s="30">
        <f t="shared" si="0"/>
        <v>18000</v>
      </c>
    </row>
    <row r="19" spans="1:9" x14ac:dyDescent="0.3">
      <c r="A19" s="29">
        <v>13</v>
      </c>
      <c r="B19" s="29" t="s">
        <v>93</v>
      </c>
      <c r="C19" s="28" t="s">
        <v>189</v>
      </c>
      <c r="D19" s="26" t="s">
        <v>188</v>
      </c>
      <c r="E19" s="26" t="s">
        <v>89</v>
      </c>
      <c r="F19" s="26">
        <v>2017</v>
      </c>
      <c r="G19" s="26">
        <v>1</v>
      </c>
      <c r="H19" s="15">
        <v>12500</v>
      </c>
      <c r="I19" s="30">
        <f t="shared" si="0"/>
        <v>12500</v>
      </c>
    </row>
    <row r="20" spans="1:9" x14ac:dyDescent="0.3">
      <c r="A20" s="29">
        <v>14</v>
      </c>
      <c r="B20" s="29" t="s">
        <v>93</v>
      </c>
      <c r="C20" s="28" t="s">
        <v>130</v>
      </c>
      <c r="D20" s="26" t="s">
        <v>129</v>
      </c>
      <c r="E20" s="26" t="s">
        <v>89</v>
      </c>
      <c r="F20" s="26">
        <v>2018</v>
      </c>
      <c r="G20" s="26">
        <v>1</v>
      </c>
      <c r="H20" s="15">
        <v>12000</v>
      </c>
      <c r="I20" s="30">
        <f t="shared" si="0"/>
        <v>12000</v>
      </c>
    </row>
    <row r="21" spans="1:9" x14ac:dyDescent="0.3">
      <c r="A21" s="29">
        <v>15</v>
      </c>
      <c r="B21" s="29" t="s">
        <v>93</v>
      </c>
      <c r="C21" s="28" t="s">
        <v>224</v>
      </c>
      <c r="D21" s="26" t="s">
        <v>223</v>
      </c>
      <c r="E21" s="26" t="s">
        <v>222</v>
      </c>
      <c r="F21" s="26">
        <v>2018</v>
      </c>
      <c r="G21" s="26">
        <v>1</v>
      </c>
      <c r="H21" s="15">
        <v>13000</v>
      </c>
      <c r="I21" s="30">
        <f t="shared" si="0"/>
        <v>13000</v>
      </c>
    </row>
    <row r="22" spans="1:9" x14ac:dyDescent="0.3">
      <c r="A22" s="29">
        <v>16</v>
      </c>
      <c r="B22" s="29" t="s">
        <v>93</v>
      </c>
      <c r="C22" s="28" t="s">
        <v>239</v>
      </c>
      <c r="D22" s="26" t="s">
        <v>238</v>
      </c>
      <c r="E22" s="26" t="s">
        <v>237</v>
      </c>
      <c r="F22" s="26">
        <v>2018</v>
      </c>
      <c r="G22" s="26">
        <v>1</v>
      </c>
      <c r="H22" s="15">
        <v>14800</v>
      </c>
      <c r="I22" s="30">
        <f t="shared" si="0"/>
        <v>14800</v>
      </c>
    </row>
    <row r="23" spans="1:9" x14ac:dyDescent="0.3">
      <c r="A23" s="29">
        <v>17</v>
      </c>
      <c r="B23" s="29" t="s">
        <v>93</v>
      </c>
      <c r="C23" s="28" t="s">
        <v>123</v>
      </c>
      <c r="D23" s="26" t="s">
        <v>122</v>
      </c>
      <c r="E23" s="26" t="s">
        <v>121</v>
      </c>
      <c r="F23" s="26">
        <v>2015</v>
      </c>
      <c r="G23" s="26">
        <v>1</v>
      </c>
      <c r="H23" s="15">
        <v>13500</v>
      </c>
      <c r="I23" s="30">
        <f t="shared" si="0"/>
        <v>13500</v>
      </c>
    </row>
    <row r="24" spans="1:9" x14ac:dyDescent="0.3">
      <c r="A24" s="29">
        <v>18</v>
      </c>
      <c r="B24" s="29" t="s">
        <v>93</v>
      </c>
      <c r="C24" s="28" t="s">
        <v>178</v>
      </c>
      <c r="D24" s="26" t="s">
        <v>177</v>
      </c>
      <c r="E24" s="26" t="s">
        <v>176</v>
      </c>
      <c r="F24" s="26">
        <v>2016</v>
      </c>
      <c r="G24" s="26">
        <v>1</v>
      </c>
      <c r="H24" s="15">
        <v>17500</v>
      </c>
      <c r="I24" s="30">
        <f t="shared" si="0"/>
        <v>17500</v>
      </c>
    </row>
    <row r="25" spans="1:9" x14ac:dyDescent="0.3">
      <c r="A25" s="29">
        <v>19</v>
      </c>
      <c r="B25" s="29" t="s">
        <v>93</v>
      </c>
      <c r="C25" s="28" t="s">
        <v>147</v>
      </c>
      <c r="D25" s="26" t="s">
        <v>146</v>
      </c>
      <c r="E25" s="26" t="s">
        <v>145</v>
      </c>
      <c r="F25" s="26">
        <v>2018</v>
      </c>
      <c r="G25" s="26">
        <v>1</v>
      </c>
      <c r="H25" s="15">
        <v>17000</v>
      </c>
      <c r="I25" s="30">
        <f t="shared" si="0"/>
        <v>17000</v>
      </c>
    </row>
    <row r="26" spans="1:9" x14ac:dyDescent="0.3">
      <c r="A26" s="29">
        <v>20</v>
      </c>
      <c r="B26" s="29" t="s">
        <v>93</v>
      </c>
      <c r="C26" s="28" t="s">
        <v>228</v>
      </c>
      <c r="D26" s="26" t="s">
        <v>227</v>
      </c>
      <c r="E26" s="26" t="s">
        <v>4</v>
      </c>
      <c r="F26" s="26">
        <v>2018</v>
      </c>
      <c r="G26" s="26">
        <v>1</v>
      </c>
      <c r="H26" s="15">
        <v>13500</v>
      </c>
      <c r="I26" s="30">
        <f t="shared" si="0"/>
        <v>13500</v>
      </c>
    </row>
    <row r="27" spans="1:9" x14ac:dyDescent="0.3">
      <c r="A27" s="29">
        <v>21</v>
      </c>
      <c r="B27" s="29" t="s">
        <v>93</v>
      </c>
      <c r="C27" s="28" t="s">
        <v>206</v>
      </c>
      <c r="D27" s="26" t="s">
        <v>205</v>
      </c>
      <c r="E27" s="26" t="s">
        <v>136</v>
      </c>
      <c r="F27" s="26">
        <v>2018</v>
      </c>
      <c r="G27" s="26">
        <v>1</v>
      </c>
      <c r="H27" s="15">
        <v>15800</v>
      </c>
      <c r="I27" s="30">
        <f t="shared" si="0"/>
        <v>15800</v>
      </c>
    </row>
    <row r="28" spans="1:9" x14ac:dyDescent="0.3">
      <c r="A28" s="29">
        <v>22</v>
      </c>
      <c r="B28" s="29" t="s">
        <v>93</v>
      </c>
      <c r="C28" s="28" t="s">
        <v>138</v>
      </c>
      <c r="D28" s="26" t="s">
        <v>137</v>
      </c>
      <c r="E28" s="26" t="s">
        <v>136</v>
      </c>
      <c r="F28" s="26">
        <v>2018</v>
      </c>
      <c r="G28" s="26">
        <v>1</v>
      </c>
      <c r="H28" s="15">
        <v>15800</v>
      </c>
      <c r="I28" s="30">
        <f t="shared" si="0"/>
        <v>15800</v>
      </c>
    </row>
    <row r="29" spans="1:9" x14ac:dyDescent="0.3">
      <c r="A29" s="29">
        <v>23</v>
      </c>
      <c r="B29" s="29" t="s">
        <v>93</v>
      </c>
      <c r="C29" s="28" t="s">
        <v>169</v>
      </c>
      <c r="D29" s="26" t="s">
        <v>168</v>
      </c>
      <c r="E29" s="26" t="s">
        <v>167</v>
      </c>
      <c r="F29" s="26">
        <v>2017</v>
      </c>
      <c r="G29" s="26">
        <v>1</v>
      </c>
      <c r="H29" s="15">
        <v>13000</v>
      </c>
      <c r="I29" s="30">
        <f t="shared" si="0"/>
        <v>13000</v>
      </c>
    </row>
    <row r="30" spans="1:9" x14ac:dyDescent="0.3">
      <c r="A30" s="29">
        <v>24</v>
      </c>
      <c r="B30" s="29" t="s">
        <v>93</v>
      </c>
      <c r="C30" s="28" t="s">
        <v>125</v>
      </c>
      <c r="D30" s="26" t="s">
        <v>124</v>
      </c>
      <c r="E30" s="26" t="s">
        <v>46</v>
      </c>
      <c r="F30" s="26">
        <v>2016</v>
      </c>
      <c r="G30" s="26">
        <v>1</v>
      </c>
      <c r="H30" s="15">
        <v>15000</v>
      </c>
      <c r="I30" s="30">
        <f t="shared" si="0"/>
        <v>15000</v>
      </c>
    </row>
    <row r="31" spans="1:9" x14ac:dyDescent="0.3">
      <c r="A31" s="29">
        <v>25</v>
      </c>
      <c r="B31" s="29" t="s">
        <v>93</v>
      </c>
      <c r="C31" s="28" t="s">
        <v>166</v>
      </c>
      <c r="D31" s="26" t="s">
        <v>165</v>
      </c>
      <c r="E31" s="26" t="s">
        <v>164</v>
      </c>
      <c r="F31" s="26">
        <v>2018</v>
      </c>
      <c r="G31" s="26">
        <v>1</v>
      </c>
      <c r="H31" s="15">
        <v>14000</v>
      </c>
      <c r="I31" s="30">
        <f t="shared" si="0"/>
        <v>14000</v>
      </c>
    </row>
    <row r="32" spans="1:9" x14ac:dyDescent="0.3">
      <c r="A32" s="29">
        <v>26</v>
      </c>
      <c r="B32" s="29" t="s">
        <v>93</v>
      </c>
      <c r="C32" s="28" t="s">
        <v>289</v>
      </c>
      <c r="D32" s="26" t="s">
        <v>288</v>
      </c>
      <c r="E32" s="26" t="s">
        <v>285</v>
      </c>
      <c r="F32" s="26">
        <v>2017</v>
      </c>
      <c r="G32" s="26">
        <v>1</v>
      </c>
      <c r="H32" s="15">
        <v>12500</v>
      </c>
      <c r="I32" s="30">
        <f t="shared" si="0"/>
        <v>12500</v>
      </c>
    </row>
    <row r="33" spans="1:9" x14ac:dyDescent="0.3">
      <c r="A33" s="29">
        <v>27</v>
      </c>
      <c r="B33" s="29" t="s">
        <v>93</v>
      </c>
      <c r="C33" s="28" t="s">
        <v>287</v>
      </c>
      <c r="D33" s="26" t="s">
        <v>286</v>
      </c>
      <c r="E33" s="26" t="s">
        <v>285</v>
      </c>
      <c r="F33" s="26">
        <v>2017</v>
      </c>
      <c r="G33" s="26">
        <v>1</v>
      </c>
      <c r="H33" s="15">
        <v>13500</v>
      </c>
      <c r="I33" s="30">
        <f t="shared" si="0"/>
        <v>13500</v>
      </c>
    </row>
    <row r="34" spans="1:9" x14ac:dyDescent="0.3">
      <c r="A34" s="29">
        <v>28</v>
      </c>
      <c r="B34" s="29" t="s">
        <v>93</v>
      </c>
      <c r="C34" s="28" t="s">
        <v>299</v>
      </c>
      <c r="D34" s="26" t="s">
        <v>298</v>
      </c>
      <c r="E34" s="26" t="s">
        <v>297</v>
      </c>
      <c r="F34" s="26">
        <v>2017</v>
      </c>
      <c r="G34" s="26">
        <v>1</v>
      </c>
      <c r="H34" s="15">
        <v>15800</v>
      </c>
      <c r="I34" s="30">
        <f t="shared" si="0"/>
        <v>15800</v>
      </c>
    </row>
    <row r="35" spans="1:9" x14ac:dyDescent="0.3">
      <c r="A35" s="29">
        <v>29</v>
      </c>
      <c r="B35" s="29" t="s">
        <v>93</v>
      </c>
      <c r="C35" s="28" t="s">
        <v>172</v>
      </c>
      <c r="D35" s="26" t="s">
        <v>171</v>
      </c>
      <c r="E35" s="26" t="s">
        <v>170</v>
      </c>
      <c r="F35" s="26">
        <v>2018</v>
      </c>
      <c r="G35" s="26">
        <v>1</v>
      </c>
      <c r="H35" s="15">
        <v>16800</v>
      </c>
      <c r="I35" s="30">
        <f t="shared" si="0"/>
        <v>16800</v>
      </c>
    </row>
    <row r="36" spans="1:9" x14ac:dyDescent="0.3">
      <c r="A36" s="29">
        <v>30</v>
      </c>
      <c r="B36" s="29" t="s">
        <v>93</v>
      </c>
      <c r="C36" s="28" t="s">
        <v>204</v>
      </c>
      <c r="D36" s="26" t="s">
        <v>203</v>
      </c>
      <c r="E36" s="26" t="s">
        <v>202</v>
      </c>
      <c r="F36" s="26">
        <v>2018</v>
      </c>
      <c r="G36" s="26">
        <v>1</v>
      </c>
      <c r="H36" s="15">
        <v>14000</v>
      </c>
      <c r="I36" s="30">
        <f t="shared" si="0"/>
        <v>14000</v>
      </c>
    </row>
    <row r="37" spans="1:9" x14ac:dyDescent="0.3">
      <c r="A37" s="29">
        <v>31</v>
      </c>
      <c r="B37" s="29" t="s">
        <v>93</v>
      </c>
      <c r="C37" s="28" t="s">
        <v>152</v>
      </c>
      <c r="D37" s="26" t="s">
        <v>151</v>
      </c>
      <c r="E37" s="26" t="s">
        <v>87</v>
      </c>
      <c r="F37" s="26">
        <v>2018</v>
      </c>
      <c r="G37" s="26">
        <v>1</v>
      </c>
      <c r="H37" s="15">
        <v>14000</v>
      </c>
      <c r="I37" s="30">
        <f t="shared" si="0"/>
        <v>14000</v>
      </c>
    </row>
    <row r="38" spans="1:9" x14ac:dyDescent="0.3">
      <c r="A38" s="29">
        <v>32</v>
      </c>
      <c r="B38" s="29" t="s">
        <v>93</v>
      </c>
      <c r="C38" s="28" t="s">
        <v>226</v>
      </c>
      <c r="D38" s="26" t="s">
        <v>225</v>
      </c>
      <c r="E38" s="26" t="s">
        <v>16</v>
      </c>
      <c r="F38" s="26">
        <v>2018</v>
      </c>
      <c r="G38" s="26">
        <v>1</v>
      </c>
      <c r="H38" s="15">
        <v>13000</v>
      </c>
      <c r="I38" s="30">
        <f t="shared" si="0"/>
        <v>13000</v>
      </c>
    </row>
    <row r="39" spans="1:9" x14ac:dyDescent="0.3">
      <c r="A39" s="29">
        <v>33</v>
      </c>
      <c r="B39" s="29" t="s">
        <v>93</v>
      </c>
      <c r="C39" s="28" t="s">
        <v>275</v>
      </c>
      <c r="D39" s="26" t="s">
        <v>274</v>
      </c>
      <c r="E39" s="26" t="s">
        <v>273</v>
      </c>
      <c r="F39" s="26">
        <v>2017</v>
      </c>
      <c r="G39" s="26">
        <v>1</v>
      </c>
      <c r="H39" s="15">
        <v>13000</v>
      </c>
      <c r="I39" s="30">
        <f t="shared" si="0"/>
        <v>13000</v>
      </c>
    </row>
    <row r="40" spans="1:9" x14ac:dyDescent="0.3">
      <c r="A40" s="29">
        <v>34</v>
      </c>
      <c r="B40" s="29" t="s">
        <v>93</v>
      </c>
      <c r="C40" s="28" t="s">
        <v>213</v>
      </c>
      <c r="D40" s="26" t="s">
        <v>212</v>
      </c>
      <c r="E40" s="26" t="s">
        <v>131</v>
      </c>
      <c r="F40" s="26">
        <v>2017</v>
      </c>
      <c r="G40" s="26">
        <v>1</v>
      </c>
      <c r="H40" s="15">
        <v>13000</v>
      </c>
      <c r="I40" s="30">
        <f t="shared" si="0"/>
        <v>13000</v>
      </c>
    </row>
    <row r="41" spans="1:9" x14ac:dyDescent="0.3">
      <c r="A41" s="29">
        <v>35</v>
      </c>
      <c r="B41" s="29" t="s">
        <v>93</v>
      </c>
      <c r="C41" s="28" t="s">
        <v>133</v>
      </c>
      <c r="D41" s="26" t="s">
        <v>132</v>
      </c>
      <c r="E41" s="26" t="s">
        <v>131</v>
      </c>
      <c r="F41" s="26">
        <v>2018</v>
      </c>
      <c r="G41" s="26">
        <v>1</v>
      </c>
      <c r="H41" s="15">
        <v>14000</v>
      </c>
      <c r="I41" s="30">
        <f t="shared" si="0"/>
        <v>14000</v>
      </c>
    </row>
    <row r="42" spans="1:9" x14ac:dyDescent="0.3">
      <c r="A42" s="29">
        <v>36</v>
      </c>
      <c r="B42" s="29" t="s">
        <v>93</v>
      </c>
      <c r="C42" s="28" t="s">
        <v>128</v>
      </c>
      <c r="D42" s="26" t="s">
        <v>127</v>
      </c>
      <c r="E42" s="26" t="s">
        <v>126</v>
      </c>
      <c r="F42" s="26">
        <v>2018</v>
      </c>
      <c r="G42" s="26">
        <v>1</v>
      </c>
      <c r="H42" s="15">
        <v>13800</v>
      </c>
      <c r="I42" s="30">
        <f t="shared" si="0"/>
        <v>13800</v>
      </c>
    </row>
    <row r="43" spans="1:9" x14ac:dyDescent="0.3">
      <c r="A43" s="29">
        <v>37</v>
      </c>
      <c r="B43" s="29" t="s">
        <v>93</v>
      </c>
      <c r="C43" s="28" t="s">
        <v>309</v>
      </c>
      <c r="D43" s="26" t="s">
        <v>308</v>
      </c>
      <c r="E43" s="26" t="s">
        <v>86</v>
      </c>
      <c r="F43" s="26">
        <v>2017</v>
      </c>
      <c r="G43" s="26">
        <v>1</v>
      </c>
      <c r="H43" s="15">
        <v>10000</v>
      </c>
      <c r="I43" s="30">
        <f t="shared" si="0"/>
        <v>10000</v>
      </c>
    </row>
    <row r="44" spans="1:9" x14ac:dyDescent="0.3">
      <c r="A44" s="29">
        <v>38</v>
      </c>
      <c r="B44" s="29" t="s">
        <v>93</v>
      </c>
      <c r="C44" s="28" t="s">
        <v>305</v>
      </c>
      <c r="D44" s="26" t="s">
        <v>304</v>
      </c>
      <c r="E44" s="26" t="s">
        <v>86</v>
      </c>
      <c r="F44" s="26">
        <v>2017</v>
      </c>
      <c r="G44" s="26">
        <v>1</v>
      </c>
      <c r="H44" s="15">
        <v>10000</v>
      </c>
      <c r="I44" s="30">
        <f t="shared" si="0"/>
        <v>10000</v>
      </c>
    </row>
    <row r="45" spans="1:9" x14ac:dyDescent="0.3">
      <c r="A45" s="29">
        <v>39</v>
      </c>
      <c r="B45" s="29" t="s">
        <v>93</v>
      </c>
      <c r="C45" s="28" t="s">
        <v>255</v>
      </c>
      <c r="D45" s="26" t="s">
        <v>254</v>
      </c>
      <c r="E45" s="26" t="s">
        <v>253</v>
      </c>
      <c r="F45" s="26">
        <v>2017</v>
      </c>
      <c r="G45" s="26">
        <v>1</v>
      </c>
      <c r="H45" s="15">
        <v>13900</v>
      </c>
      <c r="I45" s="30">
        <f t="shared" si="0"/>
        <v>13900</v>
      </c>
    </row>
    <row r="46" spans="1:9" x14ac:dyDescent="0.3">
      <c r="A46" s="29">
        <v>40</v>
      </c>
      <c r="B46" s="29" t="s">
        <v>93</v>
      </c>
      <c r="C46" s="28" t="s">
        <v>266</v>
      </c>
      <c r="D46" s="26" t="s">
        <v>265</v>
      </c>
      <c r="E46" s="26" t="s">
        <v>264</v>
      </c>
      <c r="F46" s="26">
        <v>2017</v>
      </c>
      <c r="G46" s="26">
        <v>1</v>
      </c>
      <c r="H46" s="15">
        <v>13000</v>
      </c>
      <c r="I46" s="30">
        <f t="shared" si="0"/>
        <v>13000</v>
      </c>
    </row>
    <row r="47" spans="1:9" x14ac:dyDescent="0.3">
      <c r="A47" s="29">
        <v>41</v>
      </c>
      <c r="B47" s="29" t="s">
        <v>93</v>
      </c>
      <c r="C47" s="28" t="s">
        <v>313</v>
      </c>
      <c r="D47" s="26" t="s">
        <v>90</v>
      </c>
      <c r="E47" s="26" t="s">
        <v>91</v>
      </c>
      <c r="F47" s="26">
        <v>2017</v>
      </c>
      <c r="G47" s="26">
        <v>1</v>
      </c>
      <c r="H47" s="15">
        <v>15000</v>
      </c>
      <c r="I47" s="30">
        <f t="shared" si="0"/>
        <v>15000</v>
      </c>
    </row>
    <row r="48" spans="1:9" x14ac:dyDescent="0.3">
      <c r="A48" s="29">
        <v>42</v>
      </c>
      <c r="B48" s="29" t="s">
        <v>93</v>
      </c>
      <c r="C48" s="28" t="s">
        <v>141</v>
      </c>
      <c r="D48" s="26" t="s">
        <v>140</v>
      </c>
      <c r="E48" s="26" t="s">
        <v>139</v>
      </c>
      <c r="F48" s="26">
        <v>2018</v>
      </c>
      <c r="G48" s="26">
        <v>1</v>
      </c>
      <c r="H48" s="15">
        <v>16000</v>
      </c>
      <c r="I48" s="30">
        <f t="shared" si="0"/>
        <v>16000</v>
      </c>
    </row>
    <row r="49" spans="1:9" x14ac:dyDescent="0.3">
      <c r="A49" s="29">
        <v>43</v>
      </c>
      <c r="B49" s="29" t="s">
        <v>93</v>
      </c>
      <c r="C49" s="28" t="s">
        <v>236</v>
      </c>
      <c r="D49" s="26" t="s">
        <v>235</v>
      </c>
      <c r="E49" s="26" t="s">
        <v>207</v>
      </c>
      <c r="F49" s="26">
        <v>2018</v>
      </c>
      <c r="G49" s="26">
        <v>1</v>
      </c>
      <c r="H49" s="15">
        <v>16000</v>
      </c>
      <c r="I49" s="30">
        <f t="shared" si="0"/>
        <v>16000</v>
      </c>
    </row>
    <row r="50" spans="1:9" x14ac:dyDescent="0.3">
      <c r="A50" s="29">
        <v>44</v>
      </c>
      <c r="B50" s="29" t="s">
        <v>93</v>
      </c>
      <c r="C50" s="28" t="s">
        <v>209</v>
      </c>
      <c r="D50" s="26" t="s">
        <v>208</v>
      </c>
      <c r="E50" s="26" t="s">
        <v>207</v>
      </c>
      <c r="F50" s="26">
        <v>2018</v>
      </c>
      <c r="G50" s="26">
        <v>1</v>
      </c>
      <c r="H50" s="15">
        <v>14000</v>
      </c>
      <c r="I50" s="30">
        <f t="shared" si="0"/>
        <v>14000</v>
      </c>
    </row>
    <row r="51" spans="1:9" x14ac:dyDescent="0.3">
      <c r="A51" s="29">
        <v>45</v>
      </c>
      <c r="B51" s="29" t="s">
        <v>93</v>
      </c>
      <c r="C51" s="28" t="s">
        <v>307</v>
      </c>
      <c r="D51" s="26" t="s">
        <v>306</v>
      </c>
      <c r="E51" s="26" t="s">
        <v>199</v>
      </c>
      <c r="F51" s="26">
        <v>2017</v>
      </c>
      <c r="G51" s="26">
        <v>1</v>
      </c>
      <c r="H51" s="15">
        <v>12000</v>
      </c>
      <c r="I51" s="30">
        <f t="shared" si="0"/>
        <v>12000</v>
      </c>
    </row>
    <row r="52" spans="1:9" x14ac:dyDescent="0.3">
      <c r="A52" s="29">
        <v>46</v>
      </c>
      <c r="B52" s="29" t="s">
        <v>93</v>
      </c>
      <c r="C52" s="28" t="s">
        <v>201</v>
      </c>
      <c r="D52" s="26" t="s">
        <v>200</v>
      </c>
      <c r="E52" s="26" t="s">
        <v>199</v>
      </c>
      <c r="F52" s="26">
        <v>2018</v>
      </c>
      <c r="G52" s="26">
        <v>1</v>
      </c>
      <c r="H52" s="15">
        <v>14000</v>
      </c>
      <c r="I52" s="30">
        <f t="shared" si="0"/>
        <v>14000</v>
      </c>
    </row>
    <row r="53" spans="1:9" x14ac:dyDescent="0.3">
      <c r="A53" s="29">
        <v>47</v>
      </c>
      <c r="B53" s="29" t="s">
        <v>93</v>
      </c>
      <c r="C53" s="28" t="s">
        <v>284</v>
      </c>
      <c r="D53" s="26" t="s">
        <v>283</v>
      </c>
      <c r="E53" s="26" t="s">
        <v>282</v>
      </c>
      <c r="F53" s="26">
        <v>2017</v>
      </c>
      <c r="G53" s="26">
        <v>1</v>
      </c>
      <c r="H53" s="15">
        <v>13000</v>
      </c>
      <c r="I53" s="30">
        <f t="shared" si="0"/>
        <v>13000</v>
      </c>
    </row>
    <row r="54" spans="1:9" x14ac:dyDescent="0.3">
      <c r="A54" s="29">
        <v>48</v>
      </c>
      <c r="B54" s="29" t="s">
        <v>93</v>
      </c>
      <c r="C54" s="28" t="s">
        <v>192</v>
      </c>
      <c r="D54" s="26" t="s">
        <v>191</v>
      </c>
      <c r="E54" s="26" t="s">
        <v>190</v>
      </c>
      <c r="F54" s="26">
        <v>2018</v>
      </c>
      <c r="G54" s="26">
        <v>1</v>
      </c>
      <c r="H54" s="15">
        <v>15000</v>
      </c>
      <c r="I54" s="30">
        <f t="shared" si="0"/>
        <v>15000</v>
      </c>
    </row>
    <row r="55" spans="1:9" x14ac:dyDescent="0.3">
      <c r="A55" s="29">
        <v>49</v>
      </c>
      <c r="B55" s="29" t="s">
        <v>93</v>
      </c>
      <c r="C55" s="28" t="s">
        <v>120</v>
      </c>
      <c r="D55" s="26" t="s">
        <v>119</v>
      </c>
      <c r="E55" s="26" t="s">
        <v>118</v>
      </c>
      <c r="F55" s="26">
        <v>2018</v>
      </c>
      <c r="G55" s="26">
        <v>1</v>
      </c>
      <c r="H55" s="15">
        <v>15000</v>
      </c>
      <c r="I55" s="30">
        <f t="shared" si="0"/>
        <v>15000</v>
      </c>
    </row>
    <row r="56" spans="1:9" x14ac:dyDescent="0.3">
      <c r="A56" s="29">
        <v>50</v>
      </c>
      <c r="B56" s="29" t="s">
        <v>93</v>
      </c>
      <c r="C56" s="28" t="s">
        <v>144</v>
      </c>
      <c r="D56" s="26" t="s">
        <v>143</v>
      </c>
      <c r="E56" s="26" t="s">
        <v>142</v>
      </c>
      <c r="F56" s="26">
        <v>2018</v>
      </c>
      <c r="G56" s="26">
        <v>1</v>
      </c>
      <c r="H56" s="15">
        <v>14000</v>
      </c>
      <c r="I56" s="30">
        <f t="shared" si="0"/>
        <v>14000</v>
      </c>
    </row>
    <row r="57" spans="1:9" x14ac:dyDescent="0.3">
      <c r="A57" s="29">
        <v>51</v>
      </c>
      <c r="B57" s="29" t="s">
        <v>93</v>
      </c>
      <c r="C57" s="28" t="s">
        <v>211</v>
      </c>
      <c r="D57" s="26" t="s">
        <v>210</v>
      </c>
      <c r="E57" s="26" t="s">
        <v>56</v>
      </c>
      <c r="F57" s="26">
        <v>2018</v>
      </c>
      <c r="G57" s="26">
        <v>1</v>
      </c>
      <c r="H57" s="15">
        <v>13800</v>
      </c>
      <c r="I57" s="30">
        <f t="shared" si="0"/>
        <v>13800</v>
      </c>
    </row>
    <row r="58" spans="1:9" x14ac:dyDescent="0.3">
      <c r="A58" s="29">
        <v>52</v>
      </c>
      <c r="B58" s="29" t="s">
        <v>93</v>
      </c>
      <c r="C58" s="28" t="s">
        <v>195</v>
      </c>
      <c r="D58" s="26" t="s">
        <v>194</v>
      </c>
      <c r="E58" s="26" t="s">
        <v>193</v>
      </c>
      <c r="F58" s="26">
        <v>2018</v>
      </c>
      <c r="G58" s="26">
        <v>1</v>
      </c>
      <c r="H58" s="15">
        <v>16800</v>
      </c>
      <c r="I58" s="30">
        <f t="shared" si="0"/>
        <v>16800</v>
      </c>
    </row>
    <row r="59" spans="1:9" x14ac:dyDescent="0.3">
      <c r="A59" s="29">
        <v>53</v>
      </c>
      <c r="B59" s="29" t="s">
        <v>93</v>
      </c>
      <c r="C59" s="28" t="s">
        <v>312</v>
      </c>
      <c r="D59" s="26" t="s">
        <v>311</v>
      </c>
      <c r="E59" s="26" t="s">
        <v>310</v>
      </c>
      <c r="F59" s="26">
        <v>2018</v>
      </c>
      <c r="G59" s="26">
        <v>1</v>
      </c>
      <c r="H59" s="15">
        <v>16000</v>
      </c>
      <c r="I59" s="30">
        <f t="shared" si="0"/>
        <v>16000</v>
      </c>
    </row>
    <row r="60" spans="1:9" x14ac:dyDescent="0.3">
      <c r="A60" s="29">
        <v>54</v>
      </c>
      <c r="B60" s="29" t="s">
        <v>93</v>
      </c>
      <c r="C60" s="28" t="s">
        <v>175</v>
      </c>
      <c r="D60" s="26" t="s">
        <v>174</v>
      </c>
      <c r="E60" s="26" t="s">
        <v>173</v>
      </c>
      <c r="F60" s="26">
        <v>2018</v>
      </c>
      <c r="G60" s="26">
        <v>1</v>
      </c>
      <c r="H60" s="15">
        <v>17000</v>
      </c>
      <c r="I60" s="30">
        <f t="shared" si="0"/>
        <v>17000</v>
      </c>
    </row>
    <row r="61" spans="1:9" x14ac:dyDescent="0.3">
      <c r="A61" s="29">
        <v>55</v>
      </c>
      <c r="B61" s="29" t="s">
        <v>93</v>
      </c>
      <c r="C61" s="28" t="s">
        <v>244</v>
      </c>
      <c r="D61" s="26" t="s">
        <v>243</v>
      </c>
      <c r="E61" s="26" t="s">
        <v>5</v>
      </c>
      <c r="F61" s="26">
        <v>2018</v>
      </c>
      <c r="G61" s="26">
        <v>1</v>
      </c>
      <c r="H61" s="15">
        <v>14000</v>
      </c>
      <c r="I61" s="30">
        <f t="shared" si="0"/>
        <v>14000</v>
      </c>
    </row>
    <row r="62" spans="1:9" x14ac:dyDescent="0.3">
      <c r="A62" s="29">
        <v>56</v>
      </c>
      <c r="B62" s="29" t="s">
        <v>93</v>
      </c>
      <c r="C62" s="28" t="s">
        <v>218</v>
      </c>
      <c r="D62" s="26" t="s">
        <v>217</v>
      </c>
      <c r="E62" s="26" t="s">
        <v>216</v>
      </c>
      <c r="F62" s="26">
        <v>2018</v>
      </c>
      <c r="G62" s="26">
        <v>1</v>
      </c>
      <c r="H62" s="15">
        <v>16500</v>
      </c>
      <c r="I62" s="30">
        <f t="shared" si="0"/>
        <v>16500</v>
      </c>
    </row>
    <row r="63" spans="1:9" x14ac:dyDescent="0.3">
      <c r="A63" s="29">
        <v>57</v>
      </c>
      <c r="B63" s="29" t="s">
        <v>93</v>
      </c>
      <c r="C63" s="28" t="s">
        <v>260</v>
      </c>
      <c r="D63" s="26" t="s">
        <v>259</v>
      </c>
      <c r="E63" s="26" t="s">
        <v>258</v>
      </c>
      <c r="F63" s="26">
        <v>2018</v>
      </c>
      <c r="G63" s="26">
        <v>1</v>
      </c>
      <c r="H63" s="15">
        <v>14000</v>
      </c>
      <c r="I63" s="30">
        <f t="shared" si="0"/>
        <v>14000</v>
      </c>
    </row>
    <row r="64" spans="1:9" x14ac:dyDescent="0.3">
      <c r="A64" s="29">
        <v>58</v>
      </c>
      <c r="B64" s="29" t="s">
        <v>93</v>
      </c>
      <c r="C64" s="28" t="s">
        <v>187</v>
      </c>
      <c r="D64" s="26" t="s">
        <v>186</v>
      </c>
      <c r="E64" s="26" t="s">
        <v>185</v>
      </c>
      <c r="F64" s="26">
        <v>2018</v>
      </c>
      <c r="G64" s="26">
        <v>1</v>
      </c>
      <c r="H64" s="15">
        <v>14000</v>
      </c>
      <c r="I64" s="30">
        <f t="shared" si="0"/>
        <v>14000</v>
      </c>
    </row>
    <row r="65" spans="1:9" x14ac:dyDescent="0.3">
      <c r="A65" s="29">
        <v>59</v>
      </c>
      <c r="B65" s="29" t="s">
        <v>93</v>
      </c>
      <c r="C65" s="28" t="s">
        <v>272</v>
      </c>
      <c r="D65" s="26" t="s">
        <v>271</v>
      </c>
      <c r="E65" s="26" t="s">
        <v>261</v>
      </c>
      <c r="F65" s="26">
        <v>2017</v>
      </c>
      <c r="G65" s="26">
        <v>1</v>
      </c>
      <c r="H65" s="15">
        <v>33000</v>
      </c>
      <c r="I65" s="30">
        <f t="shared" si="0"/>
        <v>33000</v>
      </c>
    </row>
    <row r="66" spans="1:9" x14ac:dyDescent="0.3">
      <c r="A66" s="29">
        <v>60</v>
      </c>
      <c r="B66" s="29" t="s">
        <v>93</v>
      </c>
      <c r="C66" s="28" t="s">
        <v>263</v>
      </c>
      <c r="D66" s="26" t="s">
        <v>262</v>
      </c>
      <c r="E66" s="26" t="s">
        <v>261</v>
      </c>
      <c r="F66" s="26">
        <v>2017</v>
      </c>
      <c r="G66" s="26">
        <v>1</v>
      </c>
      <c r="H66" s="15">
        <v>12000</v>
      </c>
      <c r="I66" s="30">
        <f t="shared" si="0"/>
        <v>12000</v>
      </c>
    </row>
    <row r="67" spans="1:9" x14ac:dyDescent="0.3">
      <c r="A67" s="29">
        <v>61</v>
      </c>
      <c r="B67" s="29" t="s">
        <v>93</v>
      </c>
      <c r="C67" s="28" t="s">
        <v>247</v>
      </c>
      <c r="D67" s="26" t="s">
        <v>246</v>
      </c>
      <c r="E67" s="26" t="s">
        <v>245</v>
      </c>
      <c r="F67" s="26">
        <v>2017</v>
      </c>
      <c r="G67" s="26">
        <v>1</v>
      </c>
      <c r="H67" s="15">
        <v>12000</v>
      </c>
      <c r="I67" s="30">
        <f t="shared" si="0"/>
        <v>12000</v>
      </c>
    </row>
    <row r="68" spans="1:9" x14ac:dyDescent="0.3">
      <c r="A68" s="29">
        <v>62</v>
      </c>
      <c r="B68" s="29" t="s">
        <v>93</v>
      </c>
      <c r="C68" s="28" t="s">
        <v>198</v>
      </c>
      <c r="D68" s="26" t="s">
        <v>197</v>
      </c>
      <c r="E68" s="26" t="s">
        <v>196</v>
      </c>
      <c r="F68" s="26">
        <v>2018</v>
      </c>
      <c r="G68" s="26">
        <v>1</v>
      </c>
      <c r="H68" s="15">
        <v>15000</v>
      </c>
      <c r="I68" s="30">
        <f t="shared" si="0"/>
        <v>15000</v>
      </c>
    </row>
    <row r="69" spans="1:9" x14ac:dyDescent="0.3">
      <c r="A69" s="29">
        <v>63</v>
      </c>
      <c r="B69" s="29" t="s">
        <v>93</v>
      </c>
      <c r="C69" s="28" t="s">
        <v>303</v>
      </c>
      <c r="D69" s="26" t="s">
        <v>302</v>
      </c>
      <c r="E69" s="26" t="s">
        <v>88</v>
      </c>
      <c r="F69" s="26">
        <v>2017</v>
      </c>
      <c r="G69" s="26">
        <v>1</v>
      </c>
      <c r="H69" s="15">
        <v>14800</v>
      </c>
      <c r="I69" s="30">
        <f t="shared" si="0"/>
        <v>14800</v>
      </c>
    </row>
    <row r="70" spans="1:9" x14ac:dyDescent="0.3">
      <c r="A70" s="29">
        <v>64</v>
      </c>
      <c r="B70" s="29" t="s">
        <v>93</v>
      </c>
      <c r="C70" s="28" t="s">
        <v>270</v>
      </c>
      <c r="D70" s="26" t="s">
        <v>269</v>
      </c>
      <c r="E70" s="26" t="s">
        <v>88</v>
      </c>
      <c r="F70" s="26">
        <v>2017</v>
      </c>
      <c r="G70" s="26">
        <v>1</v>
      </c>
      <c r="H70" s="15">
        <v>14000</v>
      </c>
      <c r="I70" s="30">
        <f t="shared" si="0"/>
        <v>14000</v>
      </c>
    </row>
    <row r="71" spans="1:9" x14ac:dyDescent="0.3">
      <c r="A71" s="29">
        <v>65</v>
      </c>
      <c r="B71" s="29" t="s">
        <v>93</v>
      </c>
      <c r="C71" s="28" t="s">
        <v>268</v>
      </c>
      <c r="D71" s="26" t="s">
        <v>267</v>
      </c>
      <c r="E71" s="26" t="s">
        <v>88</v>
      </c>
      <c r="F71" s="26">
        <v>2017</v>
      </c>
      <c r="G71" s="26">
        <v>1</v>
      </c>
      <c r="H71" s="15">
        <v>14000</v>
      </c>
      <c r="I71" s="30">
        <f t="shared" si="0"/>
        <v>14000</v>
      </c>
    </row>
    <row r="72" spans="1:9" x14ac:dyDescent="0.3">
      <c r="A72" s="29">
        <v>66</v>
      </c>
      <c r="B72" s="29" t="s">
        <v>93</v>
      </c>
      <c r="C72" s="28" t="s">
        <v>252</v>
      </c>
      <c r="D72" s="26" t="s">
        <v>251</v>
      </c>
      <c r="E72" s="26" t="s">
        <v>314</v>
      </c>
      <c r="F72" s="26">
        <v>2017</v>
      </c>
      <c r="G72" s="26">
        <v>1</v>
      </c>
      <c r="H72" s="15">
        <v>16800</v>
      </c>
      <c r="I72" s="30">
        <f t="shared" ref="I72:I83" si="1">H72*G72</f>
        <v>16800</v>
      </c>
    </row>
    <row r="73" spans="1:9" x14ac:dyDescent="0.3">
      <c r="A73" s="29">
        <v>67</v>
      </c>
      <c r="B73" s="29" t="s">
        <v>93</v>
      </c>
      <c r="C73" s="28" t="s">
        <v>135</v>
      </c>
      <c r="D73" s="26" t="s">
        <v>134</v>
      </c>
      <c r="E73" s="26" t="s">
        <v>88</v>
      </c>
      <c r="F73" s="26">
        <v>2018</v>
      </c>
      <c r="G73" s="26">
        <v>1</v>
      </c>
      <c r="H73" s="15">
        <v>14000</v>
      </c>
      <c r="I73" s="30">
        <f t="shared" si="1"/>
        <v>14000</v>
      </c>
    </row>
    <row r="74" spans="1:9" x14ac:dyDescent="0.3">
      <c r="A74" s="29">
        <v>68</v>
      </c>
      <c r="B74" s="29" t="s">
        <v>93</v>
      </c>
      <c r="C74" s="28" t="s">
        <v>150</v>
      </c>
      <c r="D74" s="26" t="s">
        <v>149</v>
      </c>
      <c r="E74" s="26" t="s">
        <v>148</v>
      </c>
      <c r="F74" s="26">
        <v>2018</v>
      </c>
      <c r="G74" s="26">
        <v>1</v>
      </c>
      <c r="H74" s="15">
        <v>13800</v>
      </c>
      <c r="I74" s="30">
        <f t="shared" si="1"/>
        <v>13800</v>
      </c>
    </row>
    <row r="75" spans="1:9" x14ac:dyDescent="0.3">
      <c r="A75" s="29">
        <v>69</v>
      </c>
      <c r="B75" s="29" t="s">
        <v>93</v>
      </c>
      <c r="C75" s="28" t="s">
        <v>154</v>
      </c>
      <c r="D75" s="26" t="s">
        <v>153</v>
      </c>
      <c r="E75" s="26" t="s">
        <v>25</v>
      </c>
      <c r="F75" s="26">
        <v>2013</v>
      </c>
      <c r="G75" s="26">
        <v>1</v>
      </c>
      <c r="H75" s="15">
        <v>18000</v>
      </c>
      <c r="I75" s="30">
        <f t="shared" si="1"/>
        <v>18000</v>
      </c>
    </row>
    <row r="76" spans="1:9" x14ac:dyDescent="0.3">
      <c r="A76" s="29">
        <v>70</v>
      </c>
      <c r="B76" s="29" t="s">
        <v>93</v>
      </c>
      <c r="C76" s="28" t="s">
        <v>296</v>
      </c>
      <c r="D76" s="26" t="s">
        <v>295</v>
      </c>
      <c r="E76" s="26" t="s">
        <v>219</v>
      </c>
      <c r="F76" s="26">
        <v>2017</v>
      </c>
      <c r="G76" s="26">
        <v>1</v>
      </c>
      <c r="H76" s="15">
        <v>15000</v>
      </c>
      <c r="I76" s="30">
        <f t="shared" si="1"/>
        <v>15000</v>
      </c>
    </row>
    <row r="77" spans="1:9" x14ac:dyDescent="0.3">
      <c r="A77" s="29">
        <v>71</v>
      </c>
      <c r="B77" s="29" t="s">
        <v>93</v>
      </c>
      <c r="C77" s="28" t="s">
        <v>221</v>
      </c>
      <c r="D77" s="26" t="s">
        <v>220</v>
      </c>
      <c r="E77" s="26" t="s">
        <v>219</v>
      </c>
      <c r="F77" s="26">
        <v>2015</v>
      </c>
      <c r="G77" s="26">
        <v>1</v>
      </c>
      <c r="H77" s="15">
        <v>18000</v>
      </c>
      <c r="I77" s="30">
        <f t="shared" si="1"/>
        <v>18000</v>
      </c>
    </row>
    <row r="78" spans="1:9" x14ac:dyDescent="0.3">
      <c r="A78" s="29">
        <v>72</v>
      </c>
      <c r="B78" s="29" t="s">
        <v>93</v>
      </c>
      <c r="C78" s="28" t="s">
        <v>234</v>
      </c>
      <c r="D78" s="26" t="s">
        <v>233</v>
      </c>
      <c r="E78" s="26" t="s">
        <v>21</v>
      </c>
      <c r="F78" s="26">
        <v>2018</v>
      </c>
      <c r="G78" s="26">
        <v>1</v>
      </c>
      <c r="H78" s="15">
        <v>12800</v>
      </c>
      <c r="I78" s="30">
        <f t="shared" si="1"/>
        <v>12800</v>
      </c>
    </row>
    <row r="79" spans="1:9" x14ac:dyDescent="0.3">
      <c r="A79" s="29">
        <v>73</v>
      </c>
      <c r="B79" s="29" t="s">
        <v>93</v>
      </c>
      <c r="C79" s="28" t="s">
        <v>281</v>
      </c>
      <c r="D79" s="26" t="s">
        <v>280</v>
      </c>
      <c r="E79" s="26" t="s">
        <v>279</v>
      </c>
      <c r="F79" s="26">
        <v>2017</v>
      </c>
      <c r="G79" s="26">
        <v>1</v>
      </c>
      <c r="H79" s="15">
        <v>15000</v>
      </c>
      <c r="I79" s="30">
        <f t="shared" si="1"/>
        <v>15000</v>
      </c>
    </row>
    <row r="80" spans="1:9" x14ac:dyDescent="0.3">
      <c r="A80" s="29">
        <v>74</v>
      </c>
      <c r="B80" s="29" t="s">
        <v>93</v>
      </c>
      <c r="C80" s="28" t="s">
        <v>292</v>
      </c>
      <c r="D80" s="26" t="s">
        <v>291</v>
      </c>
      <c r="E80" s="26" t="s">
        <v>290</v>
      </c>
      <c r="F80" s="26">
        <v>2017</v>
      </c>
      <c r="G80" s="26">
        <v>1</v>
      </c>
      <c r="H80" s="15">
        <v>18000</v>
      </c>
      <c r="I80" s="30">
        <f t="shared" si="1"/>
        <v>18000</v>
      </c>
    </row>
    <row r="81" spans="1:9" x14ac:dyDescent="0.3">
      <c r="A81" s="29">
        <v>75</v>
      </c>
      <c r="B81" s="29" t="s">
        <v>93</v>
      </c>
      <c r="C81" s="28" t="s">
        <v>181</v>
      </c>
      <c r="D81" s="26" t="s">
        <v>180</v>
      </c>
      <c r="E81" s="26" t="s">
        <v>179</v>
      </c>
      <c r="F81" s="26">
        <v>2018</v>
      </c>
      <c r="G81" s="26">
        <v>1</v>
      </c>
      <c r="H81" s="15">
        <v>14800</v>
      </c>
      <c r="I81" s="30">
        <f t="shared" si="1"/>
        <v>14800</v>
      </c>
    </row>
    <row r="82" spans="1:9" x14ac:dyDescent="0.3">
      <c r="A82" s="29">
        <v>76</v>
      </c>
      <c r="B82" s="29" t="s">
        <v>93</v>
      </c>
      <c r="C82" s="28" t="s">
        <v>157</v>
      </c>
      <c r="D82" s="26" t="s">
        <v>156</v>
      </c>
      <c r="E82" s="26" t="s">
        <v>155</v>
      </c>
      <c r="F82" s="26">
        <v>2018</v>
      </c>
      <c r="G82" s="26">
        <v>1</v>
      </c>
      <c r="H82" s="15">
        <v>13800</v>
      </c>
      <c r="I82" s="30">
        <f t="shared" si="1"/>
        <v>13800</v>
      </c>
    </row>
    <row r="83" spans="1:9" x14ac:dyDescent="0.3">
      <c r="A83" s="29">
        <v>77</v>
      </c>
      <c r="B83" s="29" t="s">
        <v>93</v>
      </c>
      <c r="C83" s="28" t="s">
        <v>163</v>
      </c>
      <c r="D83" s="26" t="s">
        <v>162</v>
      </c>
      <c r="E83" s="26" t="s">
        <v>161</v>
      </c>
      <c r="F83" s="26">
        <v>2018</v>
      </c>
      <c r="G83" s="26">
        <v>1</v>
      </c>
      <c r="H83" s="15">
        <v>14000</v>
      </c>
      <c r="I83" s="30">
        <f t="shared" si="1"/>
        <v>14000</v>
      </c>
    </row>
    <row r="96" spans="1:9" x14ac:dyDescent="0.3">
      <c r="A96"/>
      <c r="B96"/>
      <c r="D96"/>
      <c r="E96"/>
      <c r="F96"/>
      <c r="G96"/>
      <c r="H96"/>
      <c r="I96"/>
    </row>
    <row r="97" spans="1:9" x14ac:dyDescent="0.3">
      <c r="A97"/>
      <c r="B97"/>
      <c r="D97"/>
      <c r="E97"/>
      <c r="F97"/>
      <c r="G97"/>
      <c r="H97"/>
      <c r="I97"/>
    </row>
    <row r="98" spans="1:9" x14ac:dyDescent="0.3">
      <c r="A98"/>
      <c r="B98"/>
      <c r="D98"/>
      <c r="E98"/>
      <c r="F98"/>
      <c r="G98"/>
      <c r="H98"/>
      <c r="I98"/>
    </row>
    <row r="99" spans="1:9" x14ac:dyDescent="0.3">
      <c r="A99"/>
      <c r="B99"/>
      <c r="D99"/>
      <c r="E99"/>
      <c r="F99"/>
      <c r="G99"/>
      <c r="H99"/>
      <c r="I99"/>
    </row>
    <row r="100" spans="1:9" x14ac:dyDescent="0.3">
      <c r="A100"/>
      <c r="B100"/>
      <c r="D100"/>
      <c r="E100"/>
      <c r="F100"/>
      <c r="G100"/>
      <c r="H100"/>
      <c r="I100"/>
    </row>
    <row r="101" spans="1:9" x14ac:dyDescent="0.3">
      <c r="A101"/>
      <c r="B101"/>
      <c r="D101"/>
      <c r="E101"/>
      <c r="F101"/>
      <c r="G101"/>
      <c r="H101"/>
      <c r="I101"/>
    </row>
    <row r="102" spans="1:9" x14ac:dyDescent="0.3">
      <c r="A102"/>
      <c r="B102"/>
      <c r="D102"/>
      <c r="E102"/>
      <c r="F102"/>
      <c r="G102"/>
      <c r="H102"/>
      <c r="I102"/>
    </row>
    <row r="103" spans="1:9" x14ac:dyDescent="0.3">
      <c r="A103"/>
      <c r="B103"/>
      <c r="D103"/>
      <c r="E103"/>
      <c r="F103"/>
      <c r="G103"/>
      <c r="H103"/>
      <c r="I103"/>
    </row>
    <row r="104" spans="1:9" x14ac:dyDescent="0.3">
      <c r="A104"/>
      <c r="B104"/>
      <c r="D104"/>
      <c r="E104"/>
      <c r="F104"/>
      <c r="G104"/>
      <c r="H104"/>
      <c r="I104"/>
    </row>
    <row r="105" spans="1:9" x14ac:dyDescent="0.3">
      <c r="A105"/>
      <c r="B105"/>
      <c r="D105"/>
      <c r="E105"/>
      <c r="F105"/>
      <c r="G105"/>
      <c r="H105"/>
      <c r="I105"/>
    </row>
    <row r="106" spans="1:9" x14ac:dyDescent="0.3">
      <c r="A106"/>
      <c r="B106"/>
      <c r="D106"/>
      <c r="E106"/>
      <c r="F106"/>
      <c r="G106"/>
      <c r="H106"/>
      <c r="I106"/>
    </row>
    <row r="107" spans="1:9" x14ac:dyDescent="0.3">
      <c r="A107"/>
      <c r="B107"/>
      <c r="D107"/>
      <c r="E107"/>
      <c r="F107"/>
      <c r="G107"/>
      <c r="H107"/>
      <c r="I107"/>
    </row>
    <row r="108" spans="1:9" x14ac:dyDescent="0.3">
      <c r="A108"/>
      <c r="B108"/>
      <c r="D108"/>
      <c r="E108"/>
      <c r="F108"/>
      <c r="G108"/>
      <c r="H108"/>
      <c r="I108"/>
    </row>
    <row r="109" spans="1:9" x14ac:dyDescent="0.3">
      <c r="A109"/>
      <c r="B109"/>
      <c r="D109"/>
      <c r="E109"/>
      <c r="F109"/>
      <c r="G109"/>
      <c r="H109"/>
      <c r="I109"/>
    </row>
    <row r="110" spans="1:9" x14ac:dyDescent="0.3">
      <c r="A110"/>
      <c r="B110"/>
      <c r="D110"/>
      <c r="E110"/>
      <c r="F110"/>
      <c r="G110"/>
      <c r="H110"/>
      <c r="I110"/>
    </row>
    <row r="111" spans="1:9" x14ac:dyDescent="0.3">
      <c r="A111"/>
      <c r="B111"/>
      <c r="D111"/>
      <c r="E111"/>
      <c r="F111"/>
      <c r="G111"/>
      <c r="H111"/>
      <c r="I111"/>
    </row>
    <row r="112" spans="1:9" x14ac:dyDescent="0.3">
      <c r="A112"/>
      <c r="B112"/>
      <c r="D112"/>
      <c r="E112"/>
      <c r="F112"/>
      <c r="G112"/>
      <c r="H112"/>
      <c r="I112"/>
    </row>
    <row r="113" spans="1:9" x14ac:dyDescent="0.3">
      <c r="A113"/>
      <c r="B113"/>
      <c r="D113"/>
      <c r="E113"/>
      <c r="F113"/>
      <c r="G113"/>
      <c r="H113"/>
      <c r="I113"/>
    </row>
    <row r="114" spans="1:9" x14ac:dyDescent="0.3">
      <c r="A114"/>
      <c r="B114"/>
      <c r="D114"/>
      <c r="E114"/>
      <c r="F114"/>
      <c r="G114"/>
      <c r="H114"/>
      <c r="I114"/>
    </row>
    <row r="115" spans="1:9" x14ac:dyDescent="0.3">
      <c r="A115"/>
      <c r="B115"/>
      <c r="D115"/>
      <c r="E115"/>
      <c r="F115"/>
      <c r="G115"/>
      <c r="H115"/>
      <c r="I115"/>
    </row>
    <row r="116" spans="1:9" x14ac:dyDescent="0.3">
      <c r="A116"/>
      <c r="B116"/>
      <c r="D116"/>
      <c r="E116"/>
      <c r="F116"/>
      <c r="G116"/>
      <c r="H116"/>
      <c r="I116"/>
    </row>
    <row r="117" spans="1:9" x14ac:dyDescent="0.3">
      <c r="A117"/>
      <c r="B117"/>
      <c r="D117"/>
      <c r="E117"/>
      <c r="F117"/>
      <c r="G117"/>
      <c r="H117"/>
      <c r="I117"/>
    </row>
    <row r="118" spans="1:9" x14ac:dyDescent="0.3">
      <c r="A118"/>
      <c r="B118"/>
      <c r="D118"/>
      <c r="E118"/>
      <c r="F118"/>
      <c r="G118"/>
      <c r="H118"/>
      <c r="I118"/>
    </row>
    <row r="119" spans="1:9" x14ac:dyDescent="0.3">
      <c r="A119"/>
      <c r="B119"/>
      <c r="D119"/>
      <c r="E119"/>
      <c r="F119"/>
      <c r="G119"/>
      <c r="H119"/>
      <c r="I119"/>
    </row>
    <row r="120" spans="1:9" x14ac:dyDescent="0.3">
      <c r="A120"/>
      <c r="B120"/>
      <c r="D120"/>
      <c r="E120"/>
      <c r="F120"/>
      <c r="G120"/>
      <c r="H120"/>
      <c r="I120"/>
    </row>
    <row r="121" spans="1:9" x14ac:dyDescent="0.3">
      <c r="A121"/>
      <c r="B121"/>
      <c r="D121"/>
      <c r="E121"/>
      <c r="F121"/>
      <c r="G121"/>
      <c r="H121"/>
      <c r="I121"/>
    </row>
    <row r="122" spans="1:9" x14ac:dyDescent="0.3">
      <c r="A122"/>
      <c r="B122"/>
      <c r="D122"/>
      <c r="E122"/>
      <c r="F122"/>
      <c r="G122"/>
      <c r="H122"/>
      <c r="I122"/>
    </row>
    <row r="123" spans="1:9" x14ac:dyDescent="0.3">
      <c r="A123"/>
      <c r="B123"/>
      <c r="D123"/>
      <c r="E123"/>
      <c r="F123"/>
      <c r="G123"/>
      <c r="H123"/>
      <c r="I123"/>
    </row>
    <row r="124" spans="1:9" x14ac:dyDescent="0.3">
      <c r="A124"/>
      <c r="B124"/>
      <c r="D124"/>
      <c r="E124"/>
      <c r="F124"/>
      <c r="G124"/>
      <c r="H124"/>
      <c r="I124"/>
    </row>
    <row r="125" spans="1:9" x14ac:dyDescent="0.3">
      <c r="A125"/>
      <c r="B125"/>
      <c r="D125"/>
      <c r="E125"/>
      <c r="F125"/>
      <c r="G125"/>
      <c r="H125"/>
      <c r="I125"/>
    </row>
    <row r="126" spans="1:9" x14ac:dyDescent="0.3">
      <c r="A126"/>
      <c r="B126"/>
      <c r="D126"/>
      <c r="E126"/>
      <c r="F126"/>
      <c r="G126"/>
      <c r="H126"/>
      <c r="I126"/>
    </row>
    <row r="127" spans="1:9" x14ac:dyDescent="0.3">
      <c r="A127"/>
      <c r="B127"/>
      <c r="D127"/>
      <c r="E127"/>
      <c r="F127"/>
      <c r="G127"/>
      <c r="H127"/>
      <c r="I127"/>
    </row>
    <row r="128" spans="1:9" x14ac:dyDescent="0.3">
      <c r="A128"/>
      <c r="B128"/>
      <c r="D128"/>
      <c r="E128"/>
      <c r="F128"/>
      <c r="G128"/>
      <c r="H128"/>
      <c r="I128"/>
    </row>
    <row r="129" spans="1:9" x14ac:dyDescent="0.3">
      <c r="A129"/>
      <c r="B129"/>
      <c r="D129"/>
      <c r="E129"/>
      <c r="F129"/>
      <c r="G129"/>
      <c r="H129"/>
      <c r="I129"/>
    </row>
    <row r="130" spans="1:9" x14ac:dyDescent="0.3">
      <c r="A130"/>
      <c r="B130"/>
      <c r="D130"/>
      <c r="E130"/>
      <c r="F130"/>
      <c r="G130"/>
      <c r="H130"/>
      <c r="I130"/>
    </row>
    <row r="131" spans="1:9" x14ac:dyDescent="0.3">
      <c r="A131"/>
      <c r="B131"/>
      <c r="D131"/>
      <c r="E131"/>
      <c r="F131"/>
      <c r="G131"/>
      <c r="H131"/>
      <c r="I131"/>
    </row>
    <row r="132" spans="1:9" x14ac:dyDescent="0.3">
      <c r="A132"/>
      <c r="B132"/>
      <c r="D132"/>
      <c r="E132"/>
      <c r="F132"/>
      <c r="G132"/>
      <c r="H132"/>
      <c r="I132"/>
    </row>
    <row r="133" spans="1:9" x14ac:dyDescent="0.3">
      <c r="A133"/>
      <c r="B133"/>
      <c r="D133"/>
      <c r="E133"/>
      <c r="F133"/>
      <c r="G133"/>
      <c r="H133"/>
      <c r="I133"/>
    </row>
    <row r="134" spans="1:9" x14ac:dyDescent="0.3">
      <c r="A134"/>
      <c r="B134"/>
      <c r="D134"/>
      <c r="E134"/>
      <c r="F134"/>
      <c r="G134"/>
      <c r="H134"/>
      <c r="I134"/>
    </row>
    <row r="135" spans="1:9" x14ac:dyDescent="0.3">
      <c r="A135"/>
      <c r="B135"/>
      <c r="D135"/>
      <c r="E135"/>
      <c r="F135"/>
      <c r="G135"/>
      <c r="H135"/>
      <c r="I135"/>
    </row>
    <row r="136" spans="1:9" x14ac:dyDescent="0.3">
      <c r="A136"/>
      <c r="B136"/>
      <c r="D136"/>
      <c r="E136"/>
      <c r="F136"/>
      <c r="G136"/>
      <c r="H136"/>
      <c r="I136"/>
    </row>
    <row r="137" spans="1:9" x14ac:dyDescent="0.3">
      <c r="A137"/>
      <c r="B137"/>
      <c r="D137"/>
      <c r="E137"/>
      <c r="F137"/>
      <c r="G137"/>
      <c r="H137"/>
      <c r="I137"/>
    </row>
    <row r="138" spans="1:9" x14ac:dyDescent="0.3">
      <c r="A138"/>
      <c r="B138"/>
      <c r="D138"/>
      <c r="E138"/>
      <c r="F138"/>
      <c r="G138"/>
      <c r="H138"/>
      <c r="I138"/>
    </row>
    <row r="139" spans="1:9" x14ac:dyDescent="0.3">
      <c r="A139"/>
      <c r="B139"/>
      <c r="D139"/>
      <c r="E139"/>
      <c r="F139"/>
      <c r="G139"/>
      <c r="H139"/>
      <c r="I139"/>
    </row>
    <row r="140" spans="1:9" x14ac:dyDescent="0.3">
      <c r="A140"/>
      <c r="B140"/>
      <c r="D140"/>
      <c r="E140"/>
      <c r="F140"/>
      <c r="G140"/>
      <c r="H140"/>
      <c r="I140"/>
    </row>
    <row r="141" spans="1:9" x14ac:dyDescent="0.3">
      <c r="A141"/>
      <c r="B141"/>
      <c r="D141"/>
      <c r="E141"/>
      <c r="F141"/>
      <c r="G141"/>
      <c r="H141"/>
      <c r="I141"/>
    </row>
    <row r="142" spans="1:9" x14ac:dyDescent="0.3">
      <c r="A142"/>
      <c r="B142"/>
      <c r="D142"/>
      <c r="E142"/>
      <c r="F142"/>
      <c r="G142"/>
      <c r="H142"/>
      <c r="I142"/>
    </row>
    <row r="143" spans="1:9" x14ac:dyDescent="0.3">
      <c r="A143"/>
      <c r="B143"/>
      <c r="D143"/>
      <c r="E143"/>
      <c r="F143"/>
      <c r="G143"/>
      <c r="H143"/>
      <c r="I143"/>
    </row>
    <row r="144" spans="1:9" x14ac:dyDescent="0.3">
      <c r="A144"/>
      <c r="B144"/>
      <c r="D144"/>
      <c r="E144"/>
      <c r="F144"/>
      <c r="G144"/>
      <c r="H144"/>
      <c r="I144"/>
    </row>
    <row r="145" spans="1:9" x14ac:dyDescent="0.3">
      <c r="A145"/>
      <c r="B145"/>
      <c r="D145"/>
      <c r="E145"/>
      <c r="F145"/>
      <c r="G145"/>
      <c r="H145"/>
      <c r="I145"/>
    </row>
    <row r="146" spans="1:9" x14ac:dyDescent="0.3">
      <c r="A146"/>
      <c r="B146"/>
      <c r="D146"/>
      <c r="E146"/>
      <c r="F146"/>
      <c r="G146"/>
      <c r="H146"/>
      <c r="I146"/>
    </row>
    <row r="147" spans="1:9" x14ac:dyDescent="0.3">
      <c r="A147"/>
      <c r="B147"/>
      <c r="D147"/>
      <c r="E147"/>
      <c r="F147"/>
      <c r="G147"/>
      <c r="H147"/>
      <c r="I147"/>
    </row>
    <row r="148" spans="1:9" x14ac:dyDescent="0.3">
      <c r="A148"/>
      <c r="B148"/>
      <c r="D148"/>
      <c r="E148"/>
      <c r="F148"/>
      <c r="G148"/>
      <c r="H148"/>
      <c r="I148"/>
    </row>
    <row r="149" spans="1:9" x14ac:dyDescent="0.3">
      <c r="A149"/>
      <c r="B149"/>
      <c r="D149"/>
      <c r="E149"/>
      <c r="F149"/>
      <c r="G149"/>
      <c r="H149"/>
      <c r="I149"/>
    </row>
    <row r="150" spans="1:9" x14ac:dyDescent="0.3">
      <c r="A150"/>
      <c r="B150"/>
      <c r="D150"/>
      <c r="E150"/>
      <c r="F150"/>
      <c r="G150"/>
      <c r="H150"/>
      <c r="I150"/>
    </row>
    <row r="151" spans="1:9" x14ac:dyDescent="0.3">
      <c r="A151"/>
      <c r="B151"/>
      <c r="D151"/>
      <c r="E151"/>
      <c r="F151"/>
      <c r="G151"/>
      <c r="H151"/>
      <c r="I151"/>
    </row>
    <row r="152" spans="1:9" x14ac:dyDescent="0.3">
      <c r="A152"/>
      <c r="B152"/>
      <c r="D152"/>
      <c r="E152"/>
      <c r="F152"/>
      <c r="G152"/>
      <c r="H152"/>
      <c r="I152"/>
    </row>
    <row r="153" spans="1:9" x14ac:dyDescent="0.3">
      <c r="A153"/>
      <c r="B153"/>
      <c r="D153"/>
      <c r="E153"/>
      <c r="F153"/>
      <c r="G153"/>
      <c r="H153"/>
      <c r="I153"/>
    </row>
    <row r="154" spans="1:9" x14ac:dyDescent="0.3">
      <c r="A154"/>
      <c r="B154"/>
      <c r="D154"/>
      <c r="E154"/>
      <c r="F154"/>
      <c r="G154"/>
      <c r="H154"/>
      <c r="I154"/>
    </row>
    <row r="155" spans="1:9" x14ac:dyDescent="0.3">
      <c r="A155"/>
      <c r="B155"/>
      <c r="D155"/>
      <c r="E155"/>
      <c r="F155"/>
      <c r="G155"/>
      <c r="H155"/>
      <c r="I155"/>
    </row>
    <row r="156" spans="1:9" x14ac:dyDescent="0.3">
      <c r="A156"/>
      <c r="B156"/>
      <c r="D156"/>
      <c r="E156"/>
      <c r="F156"/>
      <c r="G156"/>
      <c r="H156"/>
      <c r="I156"/>
    </row>
    <row r="157" spans="1:9" x14ac:dyDescent="0.3">
      <c r="A157"/>
      <c r="B157"/>
      <c r="D157"/>
      <c r="E157"/>
      <c r="F157"/>
      <c r="G157"/>
      <c r="H157"/>
      <c r="I157"/>
    </row>
    <row r="158" spans="1:9" x14ac:dyDescent="0.3">
      <c r="A158"/>
      <c r="B158"/>
      <c r="D158"/>
      <c r="E158"/>
      <c r="F158"/>
      <c r="G158"/>
      <c r="H158"/>
      <c r="I158"/>
    </row>
    <row r="159" spans="1:9" x14ac:dyDescent="0.3">
      <c r="A159"/>
      <c r="B159"/>
      <c r="D159"/>
      <c r="E159"/>
      <c r="F159"/>
      <c r="G159"/>
      <c r="H159"/>
      <c r="I159"/>
    </row>
    <row r="160" spans="1:9" x14ac:dyDescent="0.3">
      <c r="A160"/>
      <c r="B160"/>
      <c r="D160"/>
      <c r="E160"/>
      <c r="F160"/>
      <c r="G160"/>
      <c r="H160"/>
      <c r="I160"/>
    </row>
    <row r="161" spans="1:9" x14ac:dyDescent="0.3">
      <c r="A161"/>
      <c r="B161"/>
      <c r="D161"/>
      <c r="E161"/>
      <c r="F161"/>
      <c r="G161"/>
      <c r="H161"/>
      <c r="I161"/>
    </row>
    <row r="162" spans="1:9" x14ac:dyDescent="0.3">
      <c r="A162"/>
      <c r="B162"/>
      <c r="D162"/>
      <c r="E162"/>
      <c r="F162"/>
      <c r="G162"/>
      <c r="H162"/>
      <c r="I162"/>
    </row>
    <row r="163" spans="1:9" x14ac:dyDescent="0.3">
      <c r="A163"/>
      <c r="B163"/>
      <c r="D163"/>
      <c r="E163"/>
      <c r="F163"/>
      <c r="G163"/>
      <c r="H163"/>
      <c r="I163"/>
    </row>
    <row r="164" spans="1:9" x14ac:dyDescent="0.3">
      <c r="A164"/>
      <c r="B164"/>
      <c r="D164"/>
      <c r="E164"/>
      <c r="F164"/>
      <c r="G164"/>
      <c r="H164"/>
      <c r="I164"/>
    </row>
    <row r="165" spans="1:9" x14ac:dyDescent="0.3">
      <c r="A165"/>
      <c r="B165"/>
      <c r="D165"/>
      <c r="E165"/>
      <c r="F165"/>
      <c r="G165"/>
      <c r="H165"/>
      <c r="I165"/>
    </row>
    <row r="166" spans="1:9" x14ac:dyDescent="0.3">
      <c r="A166"/>
      <c r="B166"/>
      <c r="D166"/>
      <c r="E166"/>
      <c r="F166"/>
      <c r="G166"/>
      <c r="H166"/>
      <c r="I166"/>
    </row>
    <row r="167" spans="1:9" x14ac:dyDescent="0.3">
      <c r="A167"/>
      <c r="B167"/>
      <c r="D167"/>
      <c r="E167"/>
      <c r="F167"/>
      <c r="G167"/>
      <c r="H167"/>
      <c r="I167"/>
    </row>
    <row r="168" spans="1:9" x14ac:dyDescent="0.3">
      <c r="A168"/>
      <c r="B168"/>
      <c r="D168"/>
      <c r="E168"/>
      <c r="F168"/>
      <c r="G168"/>
      <c r="H168"/>
      <c r="I168"/>
    </row>
    <row r="169" spans="1:9" x14ac:dyDescent="0.3">
      <c r="A169"/>
      <c r="B169"/>
      <c r="D169"/>
      <c r="E169"/>
      <c r="F169"/>
      <c r="G169"/>
      <c r="H169"/>
      <c r="I169"/>
    </row>
    <row r="170" spans="1:9" x14ac:dyDescent="0.3">
      <c r="A170"/>
      <c r="B170"/>
      <c r="D170"/>
      <c r="E170"/>
      <c r="F170"/>
      <c r="G170"/>
      <c r="H170"/>
      <c r="I170"/>
    </row>
    <row r="171" spans="1:9" x14ac:dyDescent="0.3">
      <c r="A171"/>
      <c r="B171"/>
      <c r="D171"/>
      <c r="E171"/>
      <c r="F171"/>
      <c r="G171"/>
      <c r="H171"/>
      <c r="I171"/>
    </row>
    <row r="172" spans="1:9" x14ac:dyDescent="0.3">
      <c r="A172"/>
      <c r="B172"/>
      <c r="D172"/>
      <c r="E172"/>
      <c r="F172"/>
      <c r="G172"/>
      <c r="H172"/>
      <c r="I172"/>
    </row>
    <row r="173" spans="1:9" x14ac:dyDescent="0.3">
      <c r="A173"/>
      <c r="B173"/>
      <c r="D173"/>
      <c r="E173"/>
      <c r="F173"/>
      <c r="G173"/>
      <c r="H173"/>
      <c r="I173"/>
    </row>
    <row r="174" spans="1:9" x14ac:dyDescent="0.3">
      <c r="A174"/>
      <c r="B174"/>
      <c r="D174"/>
      <c r="E174"/>
      <c r="F174"/>
      <c r="G174"/>
      <c r="H174"/>
      <c r="I174"/>
    </row>
    <row r="175" spans="1:9" x14ac:dyDescent="0.3">
      <c r="A175"/>
      <c r="B175"/>
      <c r="D175"/>
      <c r="E175"/>
      <c r="F175"/>
      <c r="G175"/>
      <c r="H175"/>
      <c r="I175"/>
    </row>
    <row r="176" spans="1:9" x14ac:dyDescent="0.3">
      <c r="A176"/>
      <c r="B176"/>
      <c r="D176"/>
      <c r="E176"/>
      <c r="F176"/>
      <c r="G176"/>
      <c r="H176"/>
      <c r="I176"/>
    </row>
    <row r="177" spans="1:9" x14ac:dyDescent="0.3">
      <c r="A177"/>
      <c r="B177"/>
      <c r="D177"/>
      <c r="E177"/>
      <c r="F177"/>
      <c r="G177"/>
      <c r="H177"/>
      <c r="I177"/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  <row r="995" spans="1:9" x14ac:dyDescent="0.3">
      <c r="A995"/>
      <c r="B995"/>
      <c r="D995"/>
      <c r="E995"/>
      <c r="F995"/>
      <c r="G995"/>
      <c r="H995"/>
      <c r="I995"/>
    </row>
    <row r="996" spans="1:9" x14ac:dyDescent="0.3">
      <c r="A996"/>
      <c r="B996"/>
      <c r="D996"/>
      <c r="E996"/>
      <c r="F996"/>
      <c r="G996"/>
      <c r="H996"/>
      <c r="I996"/>
    </row>
  </sheetData>
  <sortState ref="C7:I83">
    <sortCondition ref="E7:E83"/>
    <sortCondition ref="C7:C83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2"/>
  <sheetViews>
    <sheetView workbookViewId="0">
      <pane xSplit="2" ySplit="6" topLeftCell="C289" activePane="bottomRight" state="frozen"/>
      <selection pane="topRight" activeCell="C1" sqref="C1"/>
      <selection pane="bottomLeft" activeCell="A7" sqref="A7"/>
      <selection pane="bottomRight" activeCell="D308" sqref="D308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2" t="s">
        <v>114</v>
      </c>
      <c r="B1" s="32"/>
      <c r="C1" s="32"/>
      <c r="D1" s="32"/>
      <c r="E1" s="32"/>
      <c r="F1" s="32"/>
      <c r="G1" s="32"/>
      <c r="H1" s="32"/>
      <c r="I1" s="32"/>
    </row>
    <row r="2" spans="1:9" ht="13.5" customHeight="1" x14ac:dyDescent="0.3"/>
    <row r="3" spans="1:9" s="1" customFormat="1" x14ac:dyDescent="0.3">
      <c r="A3" s="11" t="s">
        <v>67</v>
      </c>
      <c r="B3" s="11" t="s">
        <v>92</v>
      </c>
      <c r="C3" s="11" t="s">
        <v>78</v>
      </c>
      <c r="D3" s="11" t="s">
        <v>0</v>
      </c>
      <c r="E3" s="11" t="s">
        <v>1</v>
      </c>
      <c r="F3" s="11" t="s">
        <v>2</v>
      </c>
      <c r="G3" s="11" t="s">
        <v>3</v>
      </c>
      <c r="H3" s="11" t="s">
        <v>69</v>
      </c>
      <c r="I3" s="11" t="s">
        <v>68</v>
      </c>
    </row>
    <row r="4" spans="1:9" s="1" customFormat="1" ht="17.25" thickBot="1" x14ac:dyDescent="0.35">
      <c r="A4" s="24"/>
      <c r="B4" s="24"/>
      <c r="C4" s="24" t="s">
        <v>85</v>
      </c>
      <c r="D4" s="24"/>
      <c r="E4" s="24"/>
      <c r="F4" s="24"/>
      <c r="G4" s="24">
        <f>SUM(G7:G320)</f>
        <v>315</v>
      </c>
      <c r="H4" s="24"/>
      <c r="I4" s="25">
        <f>I5+I6</f>
        <v>3952100</v>
      </c>
    </row>
    <row r="5" spans="1:9" s="1" customFormat="1" ht="17.25" thickTop="1" x14ac:dyDescent="0.3">
      <c r="A5" s="27"/>
      <c r="B5" s="27"/>
      <c r="C5" s="27" t="s">
        <v>83</v>
      </c>
      <c r="D5" s="33" t="s">
        <v>84</v>
      </c>
      <c r="E5" s="33"/>
      <c r="F5" s="33"/>
      <c r="G5" s="27"/>
      <c r="H5" s="27"/>
      <c r="I5" s="23">
        <f>G4*860</f>
        <v>270900</v>
      </c>
    </row>
    <row r="6" spans="1:9" s="1" customFormat="1" x14ac:dyDescent="0.3">
      <c r="A6" s="11"/>
      <c r="B6" s="11"/>
      <c r="C6" s="11" t="s">
        <v>79</v>
      </c>
      <c r="D6" s="11"/>
      <c r="E6" s="11"/>
      <c r="F6" s="11"/>
      <c r="G6" s="11"/>
      <c r="H6" s="11"/>
      <c r="I6" s="12">
        <f>SUM(I7:I320)</f>
        <v>3681200</v>
      </c>
    </row>
    <row r="7" spans="1:9" x14ac:dyDescent="0.3">
      <c r="A7" s="29">
        <v>1</v>
      </c>
      <c r="B7" s="29" t="s">
        <v>94</v>
      </c>
      <c r="C7" s="28" t="s">
        <v>912</v>
      </c>
      <c r="D7" s="26" t="s">
        <v>911</v>
      </c>
      <c r="E7" s="26" t="s">
        <v>898</v>
      </c>
      <c r="F7" s="26">
        <v>2017</v>
      </c>
      <c r="G7" s="26">
        <v>1</v>
      </c>
      <c r="H7" s="15">
        <v>9800</v>
      </c>
      <c r="I7" s="15">
        <f>H7*G7</f>
        <v>9800</v>
      </c>
    </row>
    <row r="8" spans="1:9" x14ac:dyDescent="0.3">
      <c r="A8" s="29">
        <v>2</v>
      </c>
      <c r="B8" s="29" t="s">
        <v>94</v>
      </c>
      <c r="C8" s="28" t="s">
        <v>910</v>
      </c>
      <c r="D8" s="26" t="s">
        <v>909</v>
      </c>
      <c r="E8" s="26" t="s">
        <v>898</v>
      </c>
      <c r="F8" s="26">
        <v>2017</v>
      </c>
      <c r="G8" s="26">
        <v>1</v>
      </c>
      <c r="H8" s="15">
        <v>9800</v>
      </c>
      <c r="I8" s="15">
        <f t="shared" ref="I8:I71" si="0">H8*G8</f>
        <v>9800</v>
      </c>
    </row>
    <row r="9" spans="1:9" x14ac:dyDescent="0.3">
      <c r="A9" s="29">
        <v>3</v>
      </c>
      <c r="B9" s="29" t="s">
        <v>94</v>
      </c>
      <c r="C9" s="28" t="s">
        <v>908</v>
      </c>
      <c r="D9" s="26" t="s">
        <v>907</v>
      </c>
      <c r="E9" s="26" t="s">
        <v>898</v>
      </c>
      <c r="F9" s="26">
        <v>2017</v>
      </c>
      <c r="G9" s="26">
        <v>1</v>
      </c>
      <c r="H9" s="15">
        <v>9800</v>
      </c>
      <c r="I9" s="15">
        <f t="shared" si="0"/>
        <v>9800</v>
      </c>
    </row>
    <row r="10" spans="1:9" x14ac:dyDescent="0.3">
      <c r="A10" s="29">
        <v>4</v>
      </c>
      <c r="B10" s="29" t="s">
        <v>94</v>
      </c>
      <c r="C10" s="28" t="s">
        <v>906</v>
      </c>
      <c r="D10" s="26" t="s">
        <v>905</v>
      </c>
      <c r="E10" s="26" t="s">
        <v>898</v>
      </c>
      <c r="F10" s="26">
        <v>2017</v>
      </c>
      <c r="G10" s="26">
        <v>1</v>
      </c>
      <c r="H10" s="15">
        <v>9800</v>
      </c>
      <c r="I10" s="15">
        <f t="shared" si="0"/>
        <v>9800</v>
      </c>
    </row>
    <row r="11" spans="1:9" x14ac:dyDescent="0.3">
      <c r="A11" s="29">
        <v>5</v>
      </c>
      <c r="B11" s="29" t="s">
        <v>94</v>
      </c>
      <c r="C11" s="28" t="s">
        <v>904</v>
      </c>
      <c r="D11" s="26" t="s">
        <v>903</v>
      </c>
      <c r="E11" s="26" t="s">
        <v>898</v>
      </c>
      <c r="F11" s="26">
        <v>2017</v>
      </c>
      <c r="G11" s="26">
        <v>1</v>
      </c>
      <c r="H11" s="15">
        <v>9800</v>
      </c>
      <c r="I11" s="15">
        <f t="shared" si="0"/>
        <v>9800</v>
      </c>
    </row>
    <row r="12" spans="1:9" x14ac:dyDescent="0.3">
      <c r="A12" s="29">
        <v>6</v>
      </c>
      <c r="B12" s="29" t="s">
        <v>94</v>
      </c>
      <c r="C12" s="28" t="s">
        <v>902</v>
      </c>
      <c r="D12" s="26" t="s">
        <v>901</v>
      </c>
      <c r="E12" s="26" t="s">
        <v>898</v>
      </c>
      <c r="F12" s="26">
        <v>2017</v>
      </c>
      <c r="G12" s="26">
        <v>1</v>
      </c>
      <c r="H12" s="15">
        <v>9000</v>
      </c>
      <c r="I12" s="15">
        <f t="shared" si="0"/>
        <v>9000</v>
      </c>
    </row>
    <row r="13" spans="1:9" x14ac:dyDescent="0.3">
      <c r="A13" s="29">
        <v>7</v>
      </c>
      <c r="B13" s="29" t="s">
        <v>94</v>
      </c>
      <c r="C13" s="28" t="s">
        <v>900</v>
      </c>
      <c r="D13" s="26" t="s">
        <v>899</v>
      </c>
      <c r="E13" s="26" t="s">
        <v>898</v>
      </c>
      <c r="F13" s="26">
        <v>2016</v>
      </c>
      <c r="G13" s="26">
        <v>1</v>
      </c>
      <c r="H13" s="15">
        <v>9800</v>
      </c>
      <c r="I13" s="15">
        <f t="shared" si="0"/>
        <v>9800</v>
      </c>
    </row>
    <row r="14" spans="1:9" x14ac:dyDescent="0.3">
      <c r="A14" s="29">
        <v>8</v>
      </c>
      <c r="B14" s="29" t="s">
        <v>94</v>
      </c>
      <c r="C14" s="28" t="s">
        <v>897</v>
      </c>
      <c r="D14" s="26" t="s">
        <v>710</v>
      </c>
      <c r="E14" s="26" t="s">
        <v>890</v>
      </c>
      <c r="F14" s="26">
        <v>2017</v>
      </c>
      <c r="G14" s="26">
        <v>1</v>
      </c>
      <c r="H14" s="15">
        <v>11500</v>
      </c>
      <c r="I14" s="15">
        <f t="shared" si="0"/>
        <v>11500</v>
      </c>
    </row>
    <row r="15" spans="1:9" x14ac:dyDescent="0.3">
      <c r="A15" s="29">
        <v>9</v>
      </c>
      <c r="B15" s="29" t="s">
        <v>94</v>
      </c>
      <c r="C15" s="28" t="s">
        <v>896</v>
      </c>
      <c r="D15" s="26" t="s">
        <v>891</v>
      </c>
      <c r="E15" s="26" t="s">
        <v>890</v>
      </c>
      <c r="F15" s="26">
        <v>2017</v>
      </c>
      <c r="G15" s="26">
        <v>1</v>
      </c>
      <c r="H15" s="15">
        <v>12000</v>
      </c>
      <c r="I15" s="15">
        <f t="shared" si="0"/>
        <v>12000</v>
      </c>
    </row>
    <row r="16" spans="1:9" x14ac:dyDescent="0.3">
      <c r="A16" s="29">
        <v>10</v>
      </c>
      <c r="B16" s="29" t="s">
        <v>94</v>
      </c>
      <c r="C16" s="28" t="s">
        <v>895</v>
      </c>
      <c r="D16" s="26" t="s">
        <v>891</v>
      </c>
      <c r="E16" s="26" t="s">
        <v>890</v>
      </c>
      <c r="F16" s="26">
        <v>2017</v>
      </c>
      <c r="G16" s="26">
        <v>1</v>
      </c>
      <c r="H16" s="15">
        <v>12000</v>
      </c>
      <c r="I16" s="15">
        <f t="shared" si="0"/>
        <v>12000</v>
      </c>
    </row>
    <row r="17" spans="1:9" x14ac:dyDescent="0.3">
      <c r="A17" s="29">
        <v>11</v>
      </c>
      <c r="B17" s="29" t="s">
        <v>94</v>
      </c>
      <c r="C17" s="28" t="s">
        <v>894</v>
      </c>
      <c r="D17" s="26" t="s">
        <v>891</v>
      </c>
      <c r="E17" s="26" t="s">
        <v>890</v>
      </c>
      <c r="F17" s="26">
        <v>2017</v>
      </c>
      <c r="G17" s="26">
        <v>1</v>
      </c>
      <c r="H17" s="15">
        <v>12000</v>
      </c>
      <c r="I17" s="15">
        <f t="shared" si="0"/>
        <v>12000</v>
      </c>
    </row>
    <row r="18" spans="1:9" x14ac:dyDescent="0.3">
      <c r="A18" s="29">
        <v>12</v>
      </c>
      <c r="B18" s="29" t="s">
        <v>94</v>
      </c>
      <c r="C18" s="28" t="s">
        <v>893</v>
      </c>
      <c r="D18" s="26" t="s">
        <v>891</v>
      </c>
      <c r="E18" s="26" t="s">
        <v>890</v>
      </c>
      <c r="F18" s="26">
        <v>2018</v>
      </c>
      <c r="G18" s="26">
        <v>1</v>
      </c>
      <c r="H18" s="15">
        <v>12000</v>
      </c>
      <c r="I18" s="15">
        <f t="shared" si="0"/>
        <v>12000</v>
      </c>
    </row>
    <row r="19" spans="1:9" x14ac:dyDescent="0.3">
      <c r="A19" s="29">
        <v>13</v>
      </c>
      <c r="B19" s="29" t="s">
        <v>94</v>
      </c>
      <c r="C19" s="28" t="s">
        <v>892</v>
      </c>
      <c r="D19" s="26" t="s">
        <v>891</v>
      </c>
      <c r="E19" s="26" t="s">
        <v>890</v>
      </c>
      <c r="F19" s="26">
        <v>2018</v>
      </c>
      <c r="G19" s="26">
        <v>1</v>
      </c>
      <c r="H19" s="15">
        <v>12000</v>
      </c>
      <c r="I19" s="15">
        <f t="shared" si="0"/>
        <v>12000</v>
      </c>
    </row>
    <row r="20" spans="1:9" x14ac:dyDescent="0.3">
      <c r="A20" s="29">
        <v>14</v>
      </c>
      <c r="B20" s="29" t="s">
        <v>94</v>
      </c>
      <c r="C20" s="28" t="s">
        <v>889</v>
      </c>
      <c r="D20" s="26" t="s">
        <v>888</v>
      </c>
      <c r="E20" s="26" t="s">
        <v>887</v>
      </c>
      <c r="F20" s="26">
        <v>2017</v>
      </c>
      <c r="G20" s="26">
        <v>1</v>
      </c>
      <c r="H20" s="15">
        <v>12000</v>
      </c>
      <c r="I20" s="15">
        <f t="shared" si="0"/>
        <v>12000</v>
      </c>
    </row>
    <row r="21" spans="1:9" x14ac:dyDescent="0.3">
      <c r="A21" s="29">
        <v>15</v>
      </c>
      <c r="B21" s="29" t="s">
        <v>94</v>
      </c>
      <c r="C21" s="28" t="s">
        <v>886</v>
      </c>
      <c r="D21" s="26" t="s">
        <v>885</v>
      </c>
      <c r="E21" s="26" t="s">
        <v>879</v>
      </c>
      <c r="F21" s="26">
        <v>2018</v>
      </c>
      <c r="G21" s="26">
        <v>1</v>
      </c>
      <c r="H21" s="15">
        <v>12000</v>
      </c>
      <c r="I21" s="15">
        <f t="shared" si="0"/>
        <v>12000</v>
      </c>
    </row>
    <row r="22" spans="1:9" x14ac:dyDescent="0.3">
      <c r="A22" s="29">
        <v>16</v>
      </c>
      <c r="B22" s="29" t="s">
        <v>94</v>
      </c>
      <c r="C22" s="28" t="s">
        <v>884</v>
      </c>
      <c r="D22" s="26" t="s">
        <v>880</v>
      </c>
      <c r="E22" s="26" t="s">
        <v>879</v>
      </c>
      <c r="F22" s="26">
        <v>2016</v>
      </c>
      <c r="G22" s="26">
        <v>1</v>
      </c>
      <c r="H22" s="15">
        <v>11000</v>
      </c>
      <c r="I22" s="15">
        <f t="shared" si="0"/>
        <v>11000</v>
      </c>
    </row>
    <row r="23" spans="1:9" x14ac:dyDescent="0.3">
      <c r="A23" s="29">
        <v>17</v>
      </c>
      <c r="B23" s="29" t="s">
        <v>94</v>
      </c>
      <c r="C23" s="28" t="s">
        <v>883</v>
      </c>
      <c r="D23" s="26" t="s">
        <v>880</v>
      </c>
      <c r="E23" s="26" t="s">
        <v>879</v>
      </c>
      <c r="F23" s="26">
        <v>2017</v>
      </c>
      <c r="G23" s="26">
        <v>1</v>
      </c>
      <c r="H23" s="15">
        <v>11000</v>
      </c>
      <c r="I23" s="15">
        <f t="shared" si="0"/>
        <v>11000</v>
      </c>
    </row>
    <row r="24" spans="1:9" x14ac:dyDescent="0.3">
      <c r="A24" s="29">
        <v>18</v>
      </c>
      <c r="B24" s="29" t="s">
        <v>94</v>
      </c>
      <c r="C24" s="28" t="s">
        <v>882</v>
      </c>
      <c r="D24" s="26" t="s">
        <v>880</v>
      </c>
      <c r="E24" s="26" t="s">
        <v>879</v>
      </c>
      <c r="F24" s="26">
        <v>2017</v>
      </c>
      <c r="G24" s="26">
        <v>1</v>
      </c>
      <c r="H24" s="15">
        <v>11000</v>
      </c>
      <c r="I24" s="15">
        <f t="shared" si="0"/>
        <v>11000</v>
      </c>
    </row>
    <row r="25" spans="1:9" x14ac:dyDescent="0.3">
      <c r="A25" s="29">
        <v>19</v>
      </c>
      <c r="B25" s="29" t="s">
        <v>94</v>
      </c>
      <c r="C25" s="28" t="s">
        <v>881</v>
      </c>
      <c r="D25" s="26" t="s">
        <v>880</v>
      </c>
      <c r="E25" s="26" t="s">
        <v>879</v>
      </c>
      <c r="F25" s="26">
        <v>2018</v>
      </c>
      <c r="G25" s="26">
        <v>1</v>
      </c>
      <c r="H25" s="15">
        <v>11000</v>
      </c>
      <c r="I25" s="15">
        <f t="shared" si="0"/>
        <v>11000</v>
      </c>
    </row>
    <row r="26" spans="1:9" x14ac:dyDescent="0.3">
      <c r="A26" s="29">
        <v>20</v>
      </c>
      <c r="B26" s="29" t="s">
        <v>94</v>
      </c>
      <c r="C26" s="28" t="s">
        <v>878</v>
      </c>
      <c r="D26" s="26" t="s">
        <v>877</v>
      </c>
      <c r="E26" s="26" t="s">
        <v>14</v>
      </c>
      <c r="F26" s="26">
        <v>2017</v>
      </c>
      <c r="G26" s="26">
        <v>1</v>
      </c>
      <c r="H26" s="15">
        <v>12000</v>
      </c>
      <c r="I26" s="15">
        <f t="shared" si="0"/>
        <v>12000</v>
      </c>
    </row>
    <row r="27" spans="1:9" x14ac:dyDescent="0.3">
      <c r="A27" s="29">
        <v>21</v>
      </c>
      <c r="B27" s="29" t="s">
        <v>94</v>
      </c>
      <c r="C27" s="28" t="s">
        <v>876</v>
      </c>
      <c r="D27" s="26" t="s">
        <v>875</v>
      </c>
      <c r="E27" s="26" t="s">
        <v>14</v>
      </c>
      <c r="F27" s="26">
        <v>2017</v>
      </c>
      <c r="G27" s="26">
        <v>1</v>
      </c>
      <c r="H27" s="15">
        <v>14500</v>
      </c>
      <c r="I27" s="15">
        <f t="shared" si="0"/>
        <v>14500</v>
      </c>
    </row>
    <row r="28" spans="1:9" x14ac:dyDescent="0.3">
      <c r="A28" s="29">
        <v>22</v>
      </c>
      <c r="B28" s="29" t="s">
        <v>94</v>
      </c>
      <c r="C28" s="28" t="s">
        <v>874</v>
      </c>
      <c r="D28" s="26" t="s">
        <v>873</v>
      </c>
      <c r="E28" s="26" t="s">
        <v>47</v>
      </c>
      <c r="F28" s="26">
        <v>2017</v>
      </c>
      <c r="G28" s="26">
        <v>1</v>
      </c>
      <c r="H28" s="15">
        <v>11500</v>
      </c>
      <c r="I28" s="15">
        <f t="shared" si="0"/>
        <v>11500</v>
      </c>
    </row>
    <row r="29" spans="1:9" x14ac:dyDescent="0.3">
      <c r="A29" s="29">
        <v>23</v>
      </c>
      <c r="B29" s="29" t="s">
        <v>94</v>
      </c>
      <c r="C29" s="28" t="s">
        <v>872</v>
      </c>
      <c r="D29" s="26" t="s">
        <v>871</v>
      </c>
      <c r="E29" s="26" t="s">
        <v>868</v>
      </c>
      <c r="F29" s="26">
        <v>2017</v>
      </c>
      <c r="G29" s="26">
        <v>1</v>
      </c>
      <c r="H29" s="15">
        <v>13000</v>
      </c>
      <c r="I29" s="15">
        <f t="shared" si="0"/>
        <v>13000</v>
      </c>
    </row>
    <row r="30" spans="1:9" x14ac:dyDescent="0.3">
      <c r="A30" s="29">
        <v>24</v>
      </c>
      <c r="B30" s="29" t="s">
        <v>94</v>
      </c>
      <c r="C30" s="28" t="s">
        <v>870</v>
      </c>
      <c r="D30" s="26" t="s">
        <v>869</v>
      </c>
      <c r="E30" s="26" t="s">
        <v>868</v>
      </c>
      <c r="F30" s="26">
        <v>2017</v>
      </c>
      <c r="G30" s="26">
        <v>1</v>
      </c>
      <c r="H30" s="15">
        <v>25000</v>
      </c>
      <c r="I30" s="15">
        <f t="shared" si="0"/>
        <v>25000</v>
      </c>
    </row>
    <row r="31" spans="1:9" x14ac:dyDescent="0.3">
      <c r="A31" s="29">
        <v>25</v>
      </c>
      <c r="B31" s="29" t="s">
        <v>94</v>
      </c>
      <c r="C31" s="28" t="s">
        <v>867</v>
      </c>
      <c r="D31" s="26" t="s">
        <v>866</v>
      </c>
      <c r="E31" s="26" t="s">
        <v>863</v>
      </c>
      <c r="F31" s="26">
        <v>2017</v>
      </c>
      <c r="G31" s="26">
        <v>1</v>
      </c>
      <c r="H31" s="15">
        <v>11000</v>
      </c>
      <c r="I31" s="15">
        <f t="shared" si="0"/>
        <v>11000</v>
      </c>
    </row>
    <row r="32" spans="1:9" x14ac:dyDescent="0.3">
      <c r="A32" s="29">
        <v>26</v>
      </c>
      <c r="B32" s="29" t="s">
        <v>94</v>
      </c>
      <c r="C32" s="28" t="s">
        <v>865</v>
      </c>
      <c r="D32" s="26" t="s">
        <v>864</v>
      </c>
      <c r="E32" s="26" t="s">
        <v>863</v>
      </c>
      <c r="F32" s="26">
        <v>2017</v>
      </c>
      <c r="G32" s="26">
        <v>1</v>
      </c>
      <c r="H32" s="15">
        <v>12000</v>
      </c>
      <c r="I32" s="15">
        <f t="shared" si="0"/>
        <v>12000</v>
      </c>
    </row>
    <row r="33" spans="1:9" x14ac:dyDescent="0.3">
      <c r="A33" s="29">
        <v>27</v>
      </c>
      <c r="B33" s="29" t="s">
        <v>94</v>
      </c>
      <c r="C33" s="28" t="s">
        <v>862</v>
      </c>
      <c r="D33" s="26" t="s">
        <v>861</v>
      </c>
      <c r="E33" s="26" t="s">
        <v>24</v>
      </c>
      <c r="F33" s="26">
        <v>2018</v>
      </c>
      <c r="G33" s="26">
        <v>1</v>
      </c>
      <c r="H33" s="15">
        <v>11500</v>
      </c>
      <c r="I33" s="15">
        <f t="shared" si="0"/>
        <v>11500</v>
      </c>
    </row>
    <row r="34" spans="1:9" x14ac:dyDescent="0.3">
      <c r="A34" s="29">
        <v>28</v>
      </c>
      <c r="B34" s="29" t="s">
        <v>94</v>
      </c>
      <c r="C34" s="28" t="s">
        <v>860</v>
      </c>
      <c r="D34" s="26" t="s">
        <v>363</v>
      </c>
      <c r="E34" s="26" t="s">
        <v>855</v>
      </c>
      <c r="F34" s="26">
        <v>2017</v>
      </c>
      <c r="G34" s="26">
        <v>1</v>
      </c>
      <c r="H34" s="15">
        <v>11000</v>
      </c>
      <c r="I34" s="15">
        <f t="shared" si="0"/>
        <v>11000</v>
      </c>
    </row>
    <row r="35" spans="1:9" x14ac:dyDescent="0.3">
      <c r="A35" s="29">
        <v>29</v>
      </c>
      <c r="B35" s="29" t="s">
        <v>94</v>
      </c>
      <c r="C35" s="28" t="s">
        <v>859</v>
      </c>
      <c r="D35" s="26" t="s">
        <v>858</v>
      </c>
      <c r="E35" s="26" t="s">
        <v>855</v>
      </c>
      <c r="F35" s="26">
        <v>2017</v>
      </c>
      <c r="G35" s="26">
        <v>1</v>
      </c>
      <c r="H35" s="15">
        <v>12000</v>
      </c>
      <c r="I35" s="15">
        <f t="shared" si="0"/>
        <v>12000</v>
      </c>
    </row>
    <row r="36" spans="1:9" x14ac:dyDescent="0.3">
      <c r="A36" s="29">
        <v>30</v>
      </c>
      <c r="B36" s="29" t="s">
        <v>94</v>
      </c>
      <c r="C36" s="28" t="s">
        <v>857</v>
      </c>
      <c r="D36" s="26" t="s">
        <v>856</v>
      </c>
      <c r="E36" s="26" t="s">
        <v>855</v>
      </c>
      <c r="F36" s="26">
        <v>2017</v>
      </c>
      <c r="G36" s="26">
        <v>1</v>
      </c>
      <c r="H36" s="15">
        <v>15000</v>
      </c>
      <c r="I36" s="15">
        <f t="shared" si="0"/>
        <v>15000</v>
      </c>
    </row>
    <row r="37" spans="1:9" x14ac:dyDescent="0.3">
      <c r="A37" s="29">
        <v>31</v>
      </c>
      <c r="B37" s="29" t="s">
        <v>94</v>
      </c>
      <c r="C37" s="28" t="s">
        <v>854</v>
      </c>
      <c r="D37" s="26" t="s">
        <v>853</v>
      </c>
      <c r="E37" s="26" t="s">
        <v>852</v>
      </c>
      <c r="F37" s="26">
        <v>2018</v>
      </c>
      <c r="G37" s="26">
        <v>1</v>
      </c>
      <c r="H37" s="15">
        <v>13000</v>
      </c>
      <c r="I37" s="15">
        <f t="shared" si="0"/>
        <v>13000</v>
      </c>
    </row>
    <row r="38" spans="1:9" x14ac:dyDescent="0.3">
      <c r="A38" s="29">
        <v>32</v>
      </c>
      <c r="B38" s="29" t="s">
        <v>94</v>
      </c>
      <c r="C38" s="28" t="s">
        <v>851</v>
      </c>
      <c r="D38" s="26" t="s">
        <v>850</v>
      </c>
      <c r="E38" s="26" t="s">
        <v>848</v>
      </c>
      <c r="F38" s="26">
        <v>2017</v>
      </c>
      <c r="G38" s="26">
        <v>1</v>
      </c>
      <c r="H38" s="15">
        <v>11000</v>
      </c>
      <c r="I38" s="15">
        <f t="shared" si="0"/>
        <v>11000</v>
      </c>
    </row>
    <row r="39" spans="1:9" x14ac:dyDescent="0.3">
      <c r="A39" s="29">
        <v>33</v>
      </c>
      <c r="B39" s="29" t="s">
        <v>94</v>
      </c>
      <c r="C39" s="28" t="s">
        <v>849</v>
      </c>
      <c r="D39" s="26" t="s">
        <v>469</v>
      </c>
      <c r="E39" s="26" t="s">
        <v>848</v>
      </c>
      <c r="F39" s="26">
        <v>2017</v>
      </c>
      <c r="G39" s="26">
        <v>1</v>
      </c>
      <c r="H39" s="15">
        <v>10000</v>
      </c>
      <c r="I39" s="15">
        <f t="shared" si="0"/>
        <v>10000</v>
      </c>
    </row>
    <row r="40" spans="1:9" x14ac:dyDescent="0.3">
      <c r="A40" s="29">
        <v>34</v>
      </c>
      <c r="B40" s="29" t="s">
        <v>94</v>
      </c>
      <c r="C40" s="28" t="s">
        <v>847</v>
      </c>
      <c r="D40" s="26" t="s">
        <v>846</v>
      </c>
      <c r="E40" s="26" t="s">
        <v>844</v>
      </c>
      <c r="F40" s="26">
        <v>2015</v>
      </c>
      <c r="G40" s="26">
        <v>1</v>
      </c>
      <c r="H40" s="15">
        <v>9500</v>
      </c>
      <c r="I40" s="15">
        <f t="shared" si="0"/>
        <v>9500</v>
      </c>
    </row>
    <row r="41" spans="1:9" x14ac:dyDescent="0.3">
      <c r="A41" s="29">
        <v>35</v>
      </c>
      <c r="B41" s="29" t="s">
        <v>94</v>
      </c>
      <c r="C41" s="28" t="s">
        <v>845</v>
      </c>
      <c r="D41" s="26" t="s">
        <v>40</v>
      </c>
      <c r="E41" s="26" t="s">
        <v>844</v>
      </c>
      <c r="F41" s="26">
        <v>2017</v>
      </c>
      <c r="G41" s="26">
        <v>1</v>
      </c>
      <c r="H41" s="15">
        <v>11000</v>
      </c>
      <c r="I41" s="15">
        <f t="shared" si="0"/>
        <v>11000</v>
      </c>
    </row>
    <row r="42" spans="1:9" x14ac:dyDescent="0.3">
      <c r="A42" s="29">
        <v>36</v>
      </c>
      <c r="B42" s="29" t="s">
        <v>94</v>
      </c>
      <c r="C42" s="28" t="s">
        <v>843</v>
      </c>
      <c r="D42" s="26" t="s">
        <v>66</v>
      </c>
      <c r="E42" s="26" t="s">
        <v>842</v>
      </c>
      <c r="F42" s="26">
        <v>2018</v>
      </c>
      <c r="G42" s="26">
        <v>1</v>
      </c>
      <c r="H42" s="15">
        <v>11000</v>
      </c>
      <c r="I42" s="15">
        <f t="shared" si="0"/>
        <v>11000</v>
      </c>
    </row>
    <row r="43" spans="1:9" x14ac:dyDescent="0.3">
      <c r="A43" s="29">
        <v>37</v>
      </c>
      <c r="B43" s="29" t="s">
        <v>94</v>
      </c>
      <c r="C43" s="28" t="s">
        <v>841</v>
      </c>
      <c r="D43" s="26" t="s">
        <v>840</v>
      </c>
      <c r="E43" s="26" t="s">
        <v>839</v>
      </c>
      <c r="F43" s="26">
        <v>2017</v>
      </c>
      <c r="G43" s="26">
        <v>1</v>
      </c>
      <c r="H43" s="15">
        <v>10000</v>
      </c>
      <c r="I43" s="15">
        <f t="shared" si="0"/>
        <v>10000</v>
      </c>
    </row>
    <row r="44" spans="1:9" x14ac:dyDescent="0.3">
      <c r="A44" s="29">
        <v>38</v>
      </c>
      <c r="B44" s="29" t="s">
        <v>94</v>
      </c>
      <c r="C44" s="28" t="s">
        <v>838</v>
      </c>
      <c r="D44" s="26" t="s">
        <v>837</v>
      </c>
      <c r="E44" s="26" t="s">
        <v>836</v>
      </c>
      <c r="F44" s="26">
        <v>2018</v>
      </c>
      <c r="G44" s="26">
        <v>1</v>
      </c>
      <c r="H44" s="15">
        <v>12800</v>
      </c>
      <c r="I44" s="15">
        <f t="shared" si="0"/>
        <v>12800</v>
      </c>
    </row>
    <row r="45" spans="1:9" x14ac:dyDescent="0.3">
      <c r="A45" s="29">
        <v>39</v>
      </c>
      <c r="B45" s="29" t="s">
        <v>94</v>
      </c>
      <c r="C45" s="28" t="s">
        <v>835</v>
      </c>
      <c r="D45" s="26" t="s">
        <v>834</v>
      </c>
      <c r="E45" s="26" t="s">
        <v>829</v>
      </c>
      <c r="F45" s="26">
        <v>2017</v>
      </c>
      <c r="G45" s="26">
        <v>1</v>
      </c>
      <c r="H45" s="15">
        <v>14000</v>
      </c>
      <c r="I45" s="15">
        <f t="shared" si="0"/>
        <v>14000</v>
      </c>
    </row>
    <row r="46" spans="1:9" x14ac:dyDescent="0.3">
      <c r="A46" s="29">
        <v>40</v>
      </c>
      <c r="B46" s="29" t="s">
        <v>94</v>
      </c>
      <c r="C46" s="28" t="s">
        <v>833</v>
      </c>
      <c r="D46" s="26" t="s">
        <v>499</v>
      </c>
      <c r="E46" s="26" t="s">
        <v>829</v>
      </c>
      <c r="F46" s="26">
        <v>2017</v>
      </c>
      <c r="G46" s="26">
        <v>1</v>
      </c>
      <c r="H46" s="15">
        <v>14000</v>
      </c>
      <c r="I46" s="15">
        <f t="shared" si="0"/>
        <v>14000</v>
      </c>
    </row>
    <row r="47" spans="1:9" x14ac:dyDescent="0.3">
      <c r="A47" s="29">
        <v>41</v>
      </c>
      <c r="B47" s="29" t="s">
        <v>94</v>
      </c>
      <c r="C47" s="28" t="s">
        <v>832</v>
      </c>
      <c r="D47" s="26" t="s">
        <v>784</v>
      </c>
      <c r="E47" s="26" t="s">
        <v>829</v>
      </c>
      <c r="F47" s="26">
        <v>2017</v>
      </c>
      <c r="G47" s="26">
        <v>1</v>
      </c>
      <c r="H47" s="15">
        <v>14000</v>
      </c>
      <c r="I47" s="15">
        <f t="shared" si="0"/>
        <v>14000</v>
      </c>
    </row>
    <row r="48" spans="1:9" x14ac:dyDescent="0.3">
      <c r="A48" s="29">
        <v>42</v>
      </c>
      <c r="B48" s="29" t="s">
        <v>94</v>
      </c>
      <c r="C48" s="28" t="s">
        <v>831</v>
      </c>
      <c r="D48" s="26" t="s">
        <v>110</v>
      </c>
      <c r="E48" s="26" t="s">
        <v>829</v>
      </c>
      <c r="F48" s="26">
        <v>2017</v>
      </c>
      <c r="G48" s="26">
        <v>1</v>
      </c>
      <c r="H48" s="15">
        <v>15000</v>
      </c>
      <c r="I48" s="15">
        <f t="shared" si="0"/>
        <v>15000</v>
      </c>
    </row>
    <row r="49" spans="1:9" x14ac:dyDescent="0.3">
      <c r="A49" s="29">
        <v>43</v>
      </c>
      <c r="B49" s="29" t="s">
        <v>94</v>
      </c>
      <c r="C49" s="28" t="s">
        <v>830</v>
      </c>
      <c r="D49" s="26" t="s">
        <v>52</v>
      </c>
      <c r="E49" s="26" t="s">
        <v>829</v>
      </c>
      <c r="F49" s="26">
        <v>2017</v>
      </c>
      <c r="G49" s="26">
        <v>1</v>
      </c>
      <c r="H49" s="15">
        <v>15000</v>
      </c>
      <c r="I49" s="15">
        <f t="shared" si="0"/>
        <v>15000</v>
      </c>
    </row>
    <row r="50" spans="1:9" x14ac:dyDescent="0.3">
      <c r="A50" s="29">
        <v>44</v>
      </c>
      <c r="B50" s="29" t="s">
        <v>94</v>
      </c>
      <c r="C50" s="28" t="s">
        <v>828</v>
      </c>
      <c r="D50" s="26" t="s">
        <v>567</v>
      </c>
      <c r="E50" s="26" t="s">
        <v>6</v>
      </c>
      <c r="F50" s="26">
        <v>2017</v>
      </c>
      <c r="G50" s="26">
        <v>1</v>
      </c>
      <c r="H50" s="15">
        <v>11000</v>
      </c>
      <c r="I50" s="15">
        <f t="shared" si="0"/>
        <v>11000</v>
      </c>
    </row>
    <row r="51" spans="1:9" x14ac:dyDescent="0.3">
      <c r="A51" s="29">
        <v>45</v>
      </c>
      <c r="B51" s="29" t="s">
        <v>94</v>
      </c>
      <c r="C51" s="28" t="s">
        <v>827</v>
      </c>
      <c r="D51" s="26" t="s">
        <v>826</v>
      </c>
      <c r="E51" s="26" t="s">
        <v>32</v>
      </c>
      <c r="F51" s="26">
        <v>2017</v>
      </c>
      <c r="G51" s="26">
        <v>1</v>
      </c>
      <c r="H51" s="15">
        <v>13000</v>
      </c>
      <c r="I51" s="15">
        <f t="shared" si="0"/>
        <v>13000</v>
      </c>
    </row>
    <row r="52" spans="1:9" x14ac:dyDescent="0.3">
      <c r="A52" s="29">
        <v>46</v>
      </c>
      <c r="B52" s="29" t="s">
        <v>94</v>
      </c>
      <c r="C52" s="28" t="s">
        <v>825</v>
      </c>
      <c r="D52" s="26" t="s">
        <v>824</v>
      </c>
      <c r="E52" s="26" t="s">
        <v>32</v>
      </c>
      <c r="F52" s="26">
        <v>2018</v>
      </c>
      <c r="G52" s="26">
        <v>1</v>
      </c>
      <c r="H52" s="15">
        <v>13000</v>
      </c>
      <c r="I52" s="15">
        <f t="shared" si="0"/>
        <v>13000</v>
      </c>
    </row>
    <row r="53" spans="1:9" x14ac:dyDescent="0.3">
      <c r="A53" s="29">
        <v>47</v>
      </c>
      <c r="B53" s="29" t="s">
        <v>94</v>
      </c>
      <c r="C53" s="28" t="s">
        <v>823</v>
      </c>
      <c r="D53" s="26" t="s">
        <v>822</v>
      </c>
      <c r="E53" s="26" t="s">
        <v>96</v>
      </c>
      <c r="F53" s="26">
        <v>2018</v>
      </c>
      <c r="G53" s="26">
        <v>1</v>
      </c>
      <c r="H53" s="15">
        <v>11000</v>
      </c>
      <c r="I53" s="15">
        <f t="shared" si="0"/>
        <v>11000</v>
      </c>
    </row>
    <row r="54" spans="1:9" x14ac:dyDescent="0.3">
      <c r="A54" s="29">
        <v>48</v>
      </c>
      <c r="B54" s="29" t="s">
        <v>94</v>
      </c>
      <c r="C54" s="28" t="s">
        <v>821</v>
      </c>
      <c r="D54" s="26" t="s">
        <v>820</v>
      </c>
      <c r="E54" s="26" t="s">
        <v>96</v>
      </c>
      <c r="F54" s="26">
        <v>2017</v>
      </c>
      <c r="G54" s="26">
        <v>1</v>
      </c>
      <c r="H54" s="15">
        <v>12800</v>
      </c>
      <c r="I54" s="15">
        <f t="shared" si="0"/>
        <v>12800</v>
      </c>
    </row>
    <row r="55" spans="1:9" x14ac:dyDescent="0.3">
      <c r="A55" s="29">
        <v>49</v>
      </c>
      <c r="B55" s="29" t="s">
        <v>94</v>
      </c>
      <c r="C55" s="28" t="s">
        <v>819</v>
      </c>
      <c r="D55" s="26" t="s">
        <v>818</v>
      </c>
      <c r="E55" s="26" t="s">
        <v>96</v>
      </c>
      <c r="F55" s="26">
        <v>2017</v>
      </c>
      <c r="G55" s="26">
        <v>1</v>
      </c>
      <c r="H55" s="15">
        <v>11000</v>
      </c>
      <c r="I55" s="15">
        <f t="shared" si="0"/>
        <v>11000</v>
      </c>
    </row>
    <row r="56" spans="1:9" x14ac:dyDescent="0.3">
      <c r="A56" s="29">
        <v>50</v>
      </c>
      <c r="B56" s="29" t="s">
        <v>94</v>
      </c>
      <c r="C56" s="28" t="s">
        <v>817</v>
      </c>
      <c r="D56" s="26" t="s">
        <v>816</v>
      </c>
      <c r="E56" s="26" t="s">
        <v>815</v>
      </c>
      <c r="F56" s="26">
        <v>2017</v>
      </c>
      <c r="G56" s="26">
        <v>1</v>
      </c>
      <c r="H56" s="15">
        <v>15000</v>
      </c>
      <c r="I56" s="15">
        <f t="shared" si="0"/>
        <v>15000</v>
      </c>
    </row>
    <row r="57" spans="1:9" x14ac:dyDescent="0.3">
      <c r="A57" s="29">
        <v>51</v>
      </c>
      <c r="B57" s="29" t="s">
        <v>94</v>
      </c>
      <c r="C57" s="28" t="s">
        <v>814</v>
      </c>
      <c r="D57" s="26" t="s">
        <v>813</v>
      </c>
      <c r="E57" s="26" t="s">
        <v>248</v>
      </c>
      <c r="F57" s="26">
        <v>2017</v>
      </c>
      <c r="G57" s="26">
        <v>1</v>
      </c>
      <c r="H57" s="15">
        <v>10000</v>
      </c>
      <c r="I57" s="15">
        <f t="shared" si="0"/>
        <v>10000</v>
      </c>
    </row>
    <row r="58" spans="1:9" x14ac:dyDescent="0.3">
      <c r="A58" s="29">
        <v>52</v>
      </c>
      <c r="B58" s="29" t="s">
        <v>94</v>
      </c>
      <c r="C58" s="28" t="s">
        <v>812</v>
      </c>
      <c r="D58" s="26" t="s">
        <v>811</v>
      </c>
      <c r="E58" s="26" t="s">
        <v>808</v>
      </c>
      <c r="F58" s="26">
        <v>2018</v>
      </c>
      <c r="G58" s="26">
        <v>1</v>
      </c>
      <c r="H58" s="15">
        <v>12000</v>
      </c>
      <c r="I58" s="15">
        <f t="shared" si="0"/>
        <v>12000</v>
      </c>
    </row>
    <row r="59" spans="1:9" x14ac:dyDescent="0.3">
      <c r="A59" s="29">
        <v>53</v>
      </c>
      <c r="B59" s="29" t="s">
        <v>94</v>
      </c>
      <c r="C59" s="28" t="s">
        <v>810</v>
      </c>
      <c r="D59" s="26" t="s">
        <v>809</v>
      </c>
      <c r="E59" s="26" t="s">
        <v>808</v>
      </c>
      <c r="F59" s="26">
        <v>2018</v>
      </c>
      <c r="G59" s="26">
        <v>1</v>
      </c>
      <c r="H59" s="15">
        <v>12000</v>
      </c>
      <c r="I59" s="15">
        <f t="shared" si="0"/>
        <v>12000</v>
      </c>
    </row>
    <row r="60" spans="1:9" x14ac:dyDescent="0.3">
      <c r="A60" s="29">
        <v>54</v>
      </c>
      <c r="B60" s="29" t="s">
        <v>94</v>
      </c>
      <c r="C60" s="28" t="s">
        <v>807</v>
      </c>
      <c r="D60" s="26" t="s">
        <v>806</v>
      </c>
      <c r="E60" s="26" t="s">
        <v>97</v>
      </c>
      <c r="F60" s="26">
        <v>2017</v>
      </c>
      <c r="G60" s="26">
        <v>1</v>
      </c>
      <c r="H60" s="15">
        <v>22000</v>
      </c>
      <c r="I60" s="15">
        <f t="shared" si="0"/>
        <v>22000</v>
      </c>
    </row>
    <row r="61" spans="1:9" x14ac:dyDescent="0.3">
      <c r="A61" s="29">
        <v>55</v>
      </c>
      <c r="B61" s="29" t="s">
        <v>94</v>
      </c>
      <c r="C61" s="28" t="s">
        <v>805</v>
      </c>
      <c r="D61" s="26" t="s">
        <v>804</v>
      </c>
      <c r="E61" s="26" t="s">
        <v>801</v>
      </c>
      <c r="F61" s="26">
        <v>2017</v>
      </c>
      <c r="G61" s="26">
        <v>1</v>
      </c>
      <c r="H61" s="15">
        <v>13800</v>
      </c>
      <c r="I61" s="15">
        <f t="shared" si="0"/>
        <v>13800</v>
      </c>
    </row>
    <row r="62" spans="1:9" x14ac:dyDescent="0.3">
      <c r="A62" s="29">
        <v>56</v>
      </c>
      <c r="B62" s="29" t="s">
        <v>94</v>
      </c>
      <c r="C62" s="28" t="s">
        <v>803</v>
      </c>
      <c r="D62" s="26" t="s">
        <v>802</v>
      </c>
      <c r="E62" s="26" t="s">
        <v>801</v>
      </c>
      <c r="F62" s="26">
        <v>2016</v>
      </c>
      <c r="G62" s="26">
        <v>1</v>
      </c>
      <c r="H62" s="15">
        <v>11500</v>
      </c>
      <c r="I62" s="15">
        <f t="shared" si="0"/>
        <v>11500</v>
      </c>
    </row>
    <row r="63" spans="1:9" x14ac:dyDescent="0.3">
      <c r="A63" s="29">
        <v>57</v>
      </c>
      <c r="B63" s="29" t="s">
        <v>94</v>
      </c>
      <c r="C63" s="28" t="s">
        <v>800</v>
      </c>
      <c r="D63" s="26" t="s">
        <v>799</v>
      </c>
      <c r="E63" s="26" t="s">
        <v>792</v>
      </c>
      <c r="F63" s="26">
        <v>2017</v>
      </c>
      <c r="G63" s="26">
        <v>1</v>
      </c>
      <c r="H63" s="15">
        <v>10800</v>
      </c>
      <c r="I63" s="15">
        <f t="shared" si="0"/>
        <v>10800</v>
      </c>
    </row>
    <row r="64" spans="1:9" x14ac:dyDescent="0.3">
      <c r="A64" s="29">
        <v>58</v>
      </c>
      <c r="B64" s="29" t="s">
        <v>94</v>
      </c>
      <c r="C64" s="28" t="s">
        <v>798</v>
      </c>
      <c r="D64" s="26" t="s">
        <v>797</v>
      </c>
      <c r="E64" s="26" t="s">
        <v>792</v>
      </c>
      <c r="F64" s="26">
        <v>2017</v>
      </c>
      <c r="G64" s="26">
        <v>1</v>
      </c>
      <c r="H64" s="15">
        <v>10800</v>
      </c>
      <c r="I64" s="15">
        <f t="shared" si="0"/>
        <v>10800</v>
      </c>
    </row>
    <row r="65" spans="1:9" x14ac:dyDescent="0.3">
      <c r="A65" s="29">
        <v>59</v>
      </c>
      <c r="B65" s="29" t="s">
        <v>94</v>
      </c>
      <c r="C65" s="28" t="s">
        <v>796</v>
      </c>
      <c r="D65" s="26" t="s">
        <v>795</v>
      </c>
      <c r="E65" s="26" t="s">
        <v>792</v>
      </c>
      <c r="F65" s="26">
        <v>2017</v>
      </c>
      <c r="G65" s="26">
        <v>1</v>
      </c>
      <c r="H65" s="15">
        <v>10800</v>
      </c>
      <c r="I65" s="15">
        <f t="shared" si="0"/>
        <v>10800</v>
      </c>
    </row>
    <row r="66" spans="1:9" x14ac:dyDescent="0.3">
      <c r="A66" s="29">
        <v>60</v>
      </c>
      <c r="B66" s="29" t="s">
        <v>94</v>
      </c>
      <c r="C66" s="28" t="s">
        <v>794</v>
      </c>
      <c r="D66" s="26" t="s">
        <v>793</v>
      </c>
      <c r="E66" s="26" t="s">
        <v>792</v>
      </c>
      <c r="F66" s="26">
        <v>2017</v>
      </c>
      <c r="G66" s="26">
        <v>1</v>
      </c>
      <c r="H66" s="15">
        <v>10800</v>
      </c>
      <c r="I66" s="15">
        <f t="shared" si="0"/>
        <v>10800</v>
      </c>
    </row>
    <row r="67" spans="1:9" x14ac:dyDescent="0.3">
      <c r="A67" s="29">
        <v>61</v>
      </c>
      <c r="B67" s="29" t="s">
        <v>94</v>
      </c>
      <c r="C67" s="28" t="s">
        <v>791</v>
      </c>
      <c r="D67" s="26" t="s">
        <v>411</v>
      </c>
      <c r="E67" s="26" t="s">
        <v>788</v>
      </c>
      <c r="F67" s="26">
        <v>2017</v>
      </c>
      <c r="G67" s="26">
        <v>1</v>
      </c>
      <c r="H67" s="15">
        <v>11000</v>
      </c>
      <c r="I67" s="15">
        <f t="shared" si="0"/>
        <v>11000</v>
      </c>
    </row>
    <row r="68" spans="1:9" x14ac:dyDescent="0.3">
      <c r="A68" s="29">
        <v>62</v>
      </c>
      <c r="B68" s="29" t="s">
        <v>94</v>
      </c>
      <c r="C68" s="28" t="s">
        <v>790</v>
      </c>
      <c r="D68" s="26" t="s">
        <v>789</v>
      </c>
      <c r="E68" s="26" t="s">
        <v>788</v>
      </c>
      <c r="F68" s="26">
        <v>2017</v>
      </c>
      <c r="G68" s="26">
        <v>1</v>
      </c>
      <c r="H68" s="15">
        <v>11000</v>
      </c>
      <c r="I68" s="15">
        <f t="shared" si="0"/>
        <v>11000</v>
      </c>
    </row>
    <row r="69" spans="1:9" x14ac:dyDescent="0.3">
      <c r="A69" s="29">
        <v>63</v>
      </c>
      <c r="B69" s="29" t="s">
        <v>94</v>
      </c>
      <c r="C69" s="28" t="s">
        <v>787</v>
      </c>
      <c r="D69" s="26" t="s">
        <v>786</v>
      </c>
      <c r="E69" s="26" t="s">
        <v>783</v>
      </c>
      <c r="F69" s="26">
        <v>2017</v>
      </c>
      <c r="G69" s="26">
        <v>1</v>
      </c>
      <c r="H69" s="15">
        <v>9800</v>
      </c>
      <c r="I69" s="15">
        <f t="shared" si="0"/>
        <v>9800</v>
      </c>
    </row>
    <row r="70" spans="1:9" x14ac:dyDescent="0.3">
      <c r="A70" s="29">
        <v>64</v>
      </c>
      <c r="B70" s="29" t="s">
        <v>94</v>
      </c>
      <c r="C70" s="28" t="s">
        <v>785</v>
      </c>
      <c r="D70" s="26" t="s">
        <v>784</v>
      </c>
      <c r="E70" s="26" t="s">
        <v>783</v>
      </c>
      <c r="F70" s="26">
        <v>2017</v>
      </c>
      <c r="G70" s="26">
        <v>1</v>
      </c>
      <c r="H70" s="15">
        <v>9800</v>
      </c>
      <c r="I70" s="15">
        <f t="shared" si="0"/>
        <v>9800</v>
      </c>
    </row>
    <row r="71" spans="1:9" x14ac:dyDescent="0.3">
      <c r="A71" s="29">
        <v>65</v>
      </c>
      <c r="B71" s="29" t="s">
        <v>94</v>
      </c>
      <c r="C71" s="28" t="s">
        <v>782</v>
      </c>
      <c r="D71" s="26" t="s">
        <v>781</v>
      </c>
      <c r="E71" s="26" t="s">
        <v>39</v>
      </c>
      <c r="F71" s="26">
        <v>2018</v>
      </c>
      <c r="G71" s="26">
        <v>1</v>
      </c>
      <c r="H71" s="15">
        <v>13000</v>
      </c>
      <c r="I71" s="15">
        <f t="shared" si="0"/>
        <v>13000</v>
      </c>
    </row>
    <row r="72" spans="1:9" x14ac:dyDescent="0.3">
      <c r="A72" s="29">
        <v>66</v>
      </c>
      <c r="B72" s="29" t="s">
        <v>94</v>
      </c>
      <c r="C72" s="28" t="s">
        <v>780</v>
      </c>
      <c r="D72" s="26" t="s">
        <v>779</v>
      </c>
      <c r="E72" s="26" t="s">
        <v>13</v>
      </c>
      <c r="F72" s="26">
        <v>2018</v>
      </c>
      <c r="G72" s="26">
        <v>1</v>
      </c>
      <c r="H72" s="15">
        <v>11000</v>
      </c>
      <c r="I72" s="15">
        <f t="shared" ref="I72:I135" si="1">H72*G72</f>
        <v>11000</v>
      </c>
    </row>
    <row r="73" spans="1:9" x14ac:dyDescent="0.3">
      <c r="A73" s="29">
        <v>67</v>
      </c>
      <c r="B73" s="29" t="s">
        <v>94</v>
      </c>
      <c r="C73" s="28" t="s">
        <v>778</v>
      </c>
      <c r="D73" s="26" t="s">
        <v>777</v>
      </c>
      <c r="E73" s="26" t="s">
        <v>776</v>
      </c>
      <c r="F73" s="26">
        <v>2018</v>
      </c>
      <c r="G73" s="26">
        <v>1</v>
      </c>
      <c r="H73" s="15">
        <v>13000</v>
      </c>
      <c r="I73" s="15">
        <f t="shared" si="1"/>
        <v>13000</v>
      </c>
    </row>
    <row r="74" spans="1:9" x14ac:dyDescent="0.3">
      <c r="A74" s="29">
        <v>68</v>
      </c>
      <c r="B74" s="29" t="s">
        <v>94</v>
      </c>
      <c r="C74" s="28" t="s">
        <v>775</v>
      </c>
      <c r="D74" s="26" t="s">
        <v>774</v>
      </c>
      <c r="E74" s="26" t="s">
        <v>48</v>
      </c>
      <c r="F74" s="26">
        <v>2018</v>
      </c>
      <c r="G74" s="26">
        <v>1</v>
      </c>
      <c r="H74" s="15">
        <v>11000</v>
      </c>
      <c r="I74" s="15">
        <f t="shared" si="1"/>
        <v>11000</v>
      </c>
    </row>
    <row r="75" spans="1:9" x14ac:dyDescent="0.3">
      <c r="A75" s="29">
        <v>69</v>
      </c>
      <c r="B75" s="29" t="s">
        <v>94</v>
      </c>
      <c r="C75" s="28" t="s">
        <v>773</v>
      </c>
      <c r="D75" s="26" t="s">
        <v>98</v>
      </c>
      <c r="E75" s="26" t="s">
        <v>99</v>
      </c>
      <c r="F75" s="26">
        <v>2017</v>
      </c>
      <c r="G75" s="26">
        <v>1</v>
      </c>
      <c r="H75" s="15">
        <v>12000</v>
      </c>
      <c r="I75" s="15">
        <f t="shared" si="1"/>
        <v>12000</v>
      </c>
    </row>
    <row r="76" spans="1:9" x14ac:dyDescent="0.3">
      <c r="A76" s="29">
        <v>70</v>
      </c>
      <c r="B76" s="29" t="s">
        <v>94</v>
      </c>
      <c r="C76" s="28" t="s">
        <v>772</v>
      </c>
      <c r="D76" s="26" t="s">
        <v>771</v>
      </c>
      <c r="E76" s="26" t="s">
        <v>99</v>
      </c>
      <c r="F76" s="26">
        <v>2017</v>
      </c>
      <c r="G76" s="26">
        <v>1</v>
      </c>
      <c r="H76" s="15">
        <v>12000</v>
      </c>
      <c r="I76" s="15">
        <f t="shared" si="1"/>
        <v>12000</v>
      </c>
    </row>
    <row r="77" spans="1:9" x14ac:dyDescent="0.3">
      <c r="A77" s="29">
        <v>71</v>
      </c>
      <c r="B77" s="29" t="s">
        <v>94</v>
      </c>
      <c r="C77" s="28" t="s">
        <v>770</v>
      </c>
      <c r="D77" s="26" t="s">
        <v>98</v>
      </c>
      <c r="E77" s="26" t="s">
        <v>99</v>
      </c>
      <c r="F77" s="26">
        <v>2017</v>
      </c>
      <c r="G77" s="26">
        <v>1</v>
      </c>
      <c r="H77" s="15">
        <v>12000</v>
      </c>
      <c r="I77" s="15">
        <f t="shared" si="1"/>
        <v>12000</v>
      </c>
    </row>
    <row r="78" spans="1:9" x14ac:dyDescent="0.3">
      <c r="A78" s="29">
        <v>72</v>
      </c>
      <c r="B78" s="29" t="s">
        <v>94</v>
      </c>
      <c r="C78" s="28" t="s">
        <v>769</v>
      </c>
      <c r="D78" s="26" t="s">
        <v>768</v>
      </c>
      <c r="E78" s="26" t="s">
        <v>20</v>
      </c>
      <c r="F78" s="26">
        <v>2017</v>
      </c>
      <c r="G78" s="26">
        <v>1</v>
      </c>
      <c r="H78" s="15">
        <v>14000</v>
      </c>
      <c r="I78" s="15">
        <f t="shared" si="1"/>
        <v>14000</v>
      </c>
    </row>
    <row r="79" spans="1:9" x14ac:dyDescent="0.3">
      <c r="A79" s="29">
        <v>73</v>
      </c>
      <c r="B79" s="29" t="s">
        <v>94</v>
      </c>
      <c r="C79" s="28" t="s">
        <v>767</v>
      </c>
      <c r="D79" s="26" t="s">
        <v>766</v>
      </c>
      <c r="E79" s="26" t="s">
        <v>9</v>
      </c>
      <c r="F79" s="26">
        <v>2018</v>
      </c>
      <c r="G79" s="26">
        <v>1</v>
      </c>
      <c r="H79" s="15">
        <v>10000</v>
      </c>
      <c r="I79" s="15">
        <f t="shared" si="1"/>
        <v>10000</v>
      </c>
    </row>
    <row r="80" spans="1:9" x14ac:dyDescent="0.3">
      <c r="A80" s="29">
        <v>74</v>
      </c>
      <c r="B80" s="29" t="s">
        <v>94</v>
      </c>
      <c r="C80" s="28" t="s">
        <v>765</v>
      </c>
      <c r="D80" s="26" t="s">
        <v>764</v>
      </c>
      <c r="E80" s="26" t="s">
        <v>751</v>
      </c>
      <c r="F80" s="26">
        <v>2017</v>
      </c>
      <c r="G80" s="26">
        <v>1</v>
      </c>
      <c r="H80" s="15">
        <v>12000</v>
      </c>
      <c r="I80" s="15">
        <f t="shared" si="1"/>
        <v>12000</v>
      </c>
    </row>
    <row r="81" spans="1:9" x14ac:dyDescent="0.3">
      <c r="A81" s="29">
        <v>75</v>
      </c>
      <c r="B81" s="29" t="s">
        <v>94</v>
      </c>
      <c r="C81" s="28" t="s">
        <v>763</v>
      </c>
      <c r="D81" s="26" t="s">
        <v>762</v>
      </c>
      <c r="E81" s="26" t="s">
        <v>751</v>
      </c>
      <c r="F81" s="26">
        <v>2017</v>
      </c>
      <c r="G81" s="26">
        <v>1</v>
      </c>
      <c r="H81" s="15">
        <v>12000</v>
      </c>
      <c r="I81" s="15">
        <f t="shared" si="1"/>
        <v>12000</v>
      </c>
    </row>
    <row r="82" spans="1:9" x14ac:dyDescent="0.3">
      <c r="A82" s="29">
        <v>76</v>
      </c>
      <c r="B82" s="29" t="s">
        <v>94</v>
      </c>
      <c r="C82" s="28" t="s">
        <v>761</v>
      </c>
      <c r="D82" s="26" t="s">
        <v>760</v>
      </c>
      <c r="E82" s="26" t="s">
        <v>751</v>
      </c>
      <c r="F82" s="26">
        <v>2017</v>
      </c>
      <c r="G82" s="26">
        <v>1</v>
      </c>
      <c r="H82" s="15">
        <v>12000</v>
      </c>
      <c r="I82" s="15">
        <f t="shared" si="1"/>
        <v>12000</v>
      </c>
    </row>
    <row r="83" spans="1:9" x14ac:dyDescent="0.3">
      <c r="A83" s="29">
        <v>77</v>
      </c>
      <c r="B83" s="29" t="s">
        <v>94</v>
      </c>
      <c r="C83" s="28" t="s">
        <v>759</v>
      </c>
      <c r="D83" s="26" t="s">
        <v>758</v>
      </c>
      <c r="E83" s="26" t="s">
        <v>751</v>
      </c>
      <c r="F83" s="26">
        <v>2017</v>
      </c>
      <c r="G83" s="26">
        <v>1</v>
      </c>
      <c r="H83" s="15">
        <v>18000</v>
      </c>
      <c r="I83" s="15">
        <f t="shared" si="1"/>
        <v>18000</v>
      </c>
    </row>
    <row r="84" spans="1:9" x14ac:dyDescent="0.3">
      <c r="A84" s="29">
        <v>78</v>
      </c>
      <c r="B84" s="29" t="s">
        <v>94</v>
      </c>
      <c r="C84" s="28" t="s">
        <v>757</v>
      </c>
      <c r="D84" s="26" t="s">
        <v>756</v>
      </c>
      <c r="E84" s="26" t="s">
        <v>751</v>
      </c>
      <c r="F84" s="26">
        <v>2017</v>
      </c>
      <c r="G84" s="26">
        <v>1</v>
      </c>
      <c r="H84" s="15">
        <v>12000</v>
      </c>
      <c r="I84" s="15">
        <f t="shared" si="1"/>
        <v>12000</v>
      </c>
    </row>
    <row r="85" spans="1:9" x14ac:dyDescent="0.3">
      <c r="A85" s="29">
        <v>79</v>
      </c>
      <c r="B85" s="29" t="s">
        <v>94</v>
      </c>
      <c r="C85" s="28" t="s">
        <v>755</v>
      </c>
      <c r="D85" s="26" t="s">
        <v>754</v>
      </c>
      <c r="E85" s="26" t="s">
        <v>751</v>
      </c>
      <c r="F85" s="26">
        <v>2018</v>
      </c>
      <c r="G85" s="26">
        <v>6</v>
      </c>
      <c r="H85" s="15">
        <v>12000</v>
      </c>
      <c r="I85" s="15">
        <f t="shared" si="1"/>
        <v>72000</v>
      </c>
    </row>
    <row r="86" spans="1:9" x14ac:dyDescent="0.3">
      <c r="A86" s="29">
        <v>80</v>
      </c>
      <c r="B86" s="29" t="s">
        <v>94</v>
      </c>
      <c r="C86" s="28" t="s">
        <v>753</v>
      </c>
      <c r="D86" s="26" t="s">
        <v>752</v>
      </c>
      <c r="E86" s="26" t="s">
        <v>751</v>
      </c>
      <c r="F86" s="26">
        <v>2018</v>
      </c>
      <c r="G86" s="26">
        <v>1</v>
      </c>
      <c r="H86" s="15">
        <v>12000</v>
      </c>
      <c r="I86" s="15">
        <f t="shared" si="1"/>
        <v>12000</v>
      </c>
    </row>
    <row r="87" spans="1:9" x14ac:dyDescent="0.3">
      <c r="A87" s="29">
        <v>81</v>
      </c>
      <c r="B87" s="29" t="s">
        <v>94</v>
      </c>
      <c r="C87" s="28" t="s">
        <v>750</v>
      </c>
      <c r="D87" s="26" t="s">
        <v>749</v>
      </c>
      <c r="E87" s="26" t="s">
        <v>744</v>
      </c>
      <c r="F87" s="26">
        <v>2018</v>
      </c>
      <c r="G87" s="26">
        <v>1</v>
      </c>
      <c r="H87" s="15">
        <v>15000</v>
      </c>
      <c r="I87" s="15">
        <f t="shared" si="1"/>
        <v>15000</v>
      </c>
    </row>
    <row r="88" spans="1:9" x14ac:dyDescent="0.3">
      <c r="A88" s="29">
        <v>82</v>
      </c>
      <c r="B88" s="29" t="s">
        <v>94</v>
      </c>
      <c r="C88" s="28" t="s">
        <v>748</v>
      </c>
      <c r="D88" s="26" t="s">
        <v>747</v>
      </c>
      <c r="E88" s="26" t="s">
        <v>744</v>
      </c>
      <c r="F88" s="26">
        <v>2018</v>
      </c>
      <c r="G88" s="26">
        <v>1</v>
      </c>
      <c r="H88" s="15">
        <v>12000</v>
      </c>
      <c r="I88" s="15">
        <f t="shared" si="1"/>
        <v>12000</v>
      </c>
    </row>
    <row r="89" spans="1:9" x14ac:dyDescent="0.3">
      <c r="A89" s="29">
        <v>83</v>
      </c>
      <c r="B89" s="29" t="s">
        <v>94</v>
      </c>
      <c r="C89" s="28" t="s">
        <v>746</v>
      </c>
      <c r="D89" s="26" t="s">
        <v>745</v>
      </c>
      <c r="E89" s="26" t="s">
        <v>744</v>
      </c>
      <c r="F89" s="26">
        <v>2018</v>
      </c>
      <c r="G89" s="26">
        <v>1</v>
      </c>
      <c r="H89" s="15">
        <v>10000</v>
      </c>
      <c r="I89" s="15">
        <f t="shared" si="1"/>
        <v>10000</v>
      </c>
    </row>
    <row r="90" spans="1:9" x14ac:dyDescent="0.3">
      <c r="A90" s="29">
        <v>84</v>
      </c>
      <c r="B90" s="29" t="s">
        <v>94</v>
      </c>
      <c r="C90" s="28" t="s">
        <v>743</v>
      </c>
      <c r="D90" s="26" t="s">
        <v>742</v>
      </c>
      <c r="E90" s="26" t="s">
        <v>741</v>
      </c>
      <c r="F90" s="26">
        <v>2018</v>
      </c>
      <c r="G90" s="26">
        <v>1</v>
      </c>
      <c r="H90" s="15">
        <v>9500</v>
      </c>
      <c r="I90" s="15">
        <f t="shared" si="1"/>
        <v>9500</v>
      </c>
    </row>
    <row r="91" spans="1:9" x14ac:dyDescent="0.3">
      <c r="A91" s="29">
        <v>85</v>
      </c>
      <c r="B91" s="29" t="s">
        <v>94</v>
      </c>
      <c r="C91" s="28" t="s">
        <v>740</v>
      </c>
      <c r="D91" s="26" t="s">
        <v>739</v>
      </c>
      <c r="E91" s="26" t="s">
        <v>60</v>
      </c>
      <c r="F91" s="26">
        <v>2018</v>
      </c>
      <c r="G91" s="26">
        <v>1</v>
      </c>
      <c r="H91" s="15">
        <v>19000</v>
      </c>
      <c r="I91" s="15">
        <f t="shared" si="1"/>
        <v>19000</v>
      </c>
    </row>
    <row r="92" spans="1:9" x14ac:dyDescent="0.3">
      <c r="A92" s="29">
        <v>86</v>
      </c>
      <c r="B92" s="29" t="s">
        <v>94</v>
      </c>
      <c r="C92" s="28" t="s">
        <v>738</v>
      </c>
      <c r="D92" s="26" t="s">
        <v>737</v>
      </c>
      <c r="E92" s="26" t="s">
        <v>29</v>
      </c>
      <c r="F92" s="26">
        <v>2017</v>
      </c>
      <c r="G92" s="26">
        <v>1</v>
      </c>
      <c r="H92" s="15">
        <v>12000</v>
      </c>
      <c r="I92" s="15">
        <f t="shared" si="1"/>
        <v>12000</v>
      </c>
    </row>
    <row r="93" spans="1:9" x14ac:dyDescent="0.3">
      <c r="A93" s="29">
        <v>87</v>
      </c>
      <c r="B93" s="29" t="s">
        <v>94</v>
      </c>
      <c r="C93" s="28" t="s">
        <v>736</v>
      </c>
      <c r="D93" s="26" t="s">
        <v>723</v>
      </c>
      <c r="E93" s="26" t="s">
        <v>29</v>
      </c>
      <c r="F93" s="26">
        <v>2018</v>
      </c>
      <c r="G93" s="26">
        <v>1</v>
      </c>
      <c r="H93" s="15">
        <v>12000</v>
      </c>
      <c r="I93" s="15">
        <f t="shared" si="1"/>
        <v>12000</v>
      </c>
    </row>
    <row r="94" spans="1:9" x14ac:dyDescent="0.3">
      <c r="A94" s="29">
        <v>88</v>
      </c>
      <c r="B94" s="29" t="s">
        <v>94</v>
      </c>
      <c r="C94" s="28" t="s">
        <v>735</v>
      </c>
      <c r="D94" s="26" t="s">
        <v>732</v>
      </c>
      <c r="E94" s="26" t="s">
        <v>731</v>
      </c>
      <c r="F94" s="26">
        <v>2018</v>
      </c>
      <c r="G94" s="26">
        <v>1</v>
      </c>
      <c r="H94" s="15">
        <v>10000</v>
      </c>
      <c r="I94" s="15">
        <f t="shared" si="1"/>
        <v>10000</v>
      </c>
    </row>
    <row r="95" spans="1:9" x14ac:dyDescent="0.3">
      <c r="A95" s="29">
        <v>89</v>
      </c>
      <c r="B95" s="29" t="s">
        <v>94</v>
      </c>
      <c r="C95" s="28" t="s">
        <v>734</v>
      </c>
      <c r="D95" s="26" t="s">
        <v>732</v>
      </c>
      <c r="E95" s="26" t="s">
        <v>731</v>
      </c>
      <c r="F95" s="26">
        <v>2018</v>
      </c>
      <c r="G95" s="26">
        <v>1</v>
      </c>
      <c r="H95" s="15">
        <v>10000</v>
      </c>
      <c r="I95" s="15">
        <f t="shared" si="1"/>
        <v>10000</v>
      </c>
    </row>
    <row r="96" spans="1:9" x14ac:dyDescent="0.3">
      <c r="A96" s="29">
        <v>90</v>
      </c>
      <c r="B96" s="29" t="s">
        <v>94</v>
      </c>
      <c r="C96" s="28" t="s">
        <v>733</v>
      </c>
      <c r="D96" s="26" t="s">
        <v>732</v>
      </c>
      <c r="E96" s="26" t="s">
        <v>731</v>
      </c>
      <c r="F96" s="26">
        <v>2018</v>
      </c>
      <c r="G96" s="26">
        <v>1</v>
      </c>
      <c r="H96" s="15">
        <v>10000</v>
      </c>
      <c r="I96" s="15">
        <f t="shared" si="1"/>
        <v>10000</v>
      </c>
    </row>
    <row r="97" spans="1:9" x14ac:dyDescent="0.3">
      <c r="A97" s="29">
        <v>91</v>
      </c>
      <c r="B97" s="29" t="s">
        <v>94</v>
      </c>
      <c r="C97" s="28" t="s">
        <v>730</v>
      </c>
      <c r="D97" s="26" t="s">
        <v>729</v>
      </c>
      <c r="E97" s="26" t="s">
        <v>285</v>
      </c>
      <c r="F97" s="26">
        <v>2017</v>
      </c>
      <c r="G97" s="26">
        <v>1</v>
      </c>
      <c r="H97" s="15">
        <v>12000</v>
      </c>
      <c r="I97" s="15">
        <f t="shared" si="1"/>
        <v>12000</v>
      </c>
    </row>
    <row r="98" spans="1:9" x14ac:dyDescent="0.3">
      <c r="A98" s="29">
        <v>92</v>
      </c>
      <c r="B98" s="29" t="s">
        <v>94</v>
      </c>
      <c r="C98" s="28" t="s">
        <v>728</v>
      </c>
      <c r="D98" s="26" t="s">
        <v>727</v>
      </c>
      <c r="E98" s="26" t="s">
        <v>285</v>
      </c>
      <c r="F98" s="26">
        <v>2017</v>
      </c>
      <c r="G98" s="26">
        <v>1</v>
      </c>
      <c r="H98" s="15">
        <v>12000</v>
      </c>
      <c r="I98" s="15">
        <f t="shared" si="1"/>
        <v>12000</v>
      </c>
    </row>
    <row r="99" spans="1:9" x14ac:dyDescent="0.3">
      <c r="A99" s="29">
        <v>93</v>
      </c>
      <c r="B99" s="29" t="s">
        <v>94</v>
      </c>
      <c r="C99" s="28" t="s">
        <v>726</v>
      </c>
      <c r="D99" s="26" t="s">
        <v>725</v>
      </c>
      <c r="E99" s="26" t="s">
        <v>30</v>
      </c>
      <c r="F99" s="26">
        <v>2018</v>
      </c>
      <c r="G99" s="26">
        <v>1</v>
      </c>
      <c r="H99" s="15">
        <v>15000</v>
      </c>
      <c r="I99" s="15">
        <f t="shared" si="1"/>
        <v>15000</v>
      </c>
    </row>
    <row r="100" spans="1:9" x14ac:dyDescent="0.3">
      <c r="A100" s="29">
        <v>94</v>
      </c>
      <c r="B100" s="29" t="s">
        <v>94</v>
      </c>
      <c r="C100" s="28" t="s">
        <v>724</v>
      </c>
      <c r="D100" s="26" t="s">
        <v>723</v>
      </c>
      <c r="E100" s="26" t="s">
        <v>30</v>
      </c>
      <c r="F100" s="26">
        <v>2018</v>
      </c>
      <c r="G100" s="26">
        <v>1</v>
      </c>
      <c r="H100" s="15">
        <v>15000</v>
      </c>
      <c r="I100" s="15">
        <f t="shared" si="1"/>
        <v>15000</v>
      </c>
    </row>
    <row r="101" spans="1:9" x14ac:dyDescent="0.3">
      <c r="A101" s="29">
        <v>95</v>
      </c>
      <c r="B101" s="29" t="s">
        <v>94</v>
      </c>
      <c r="C101" s="28" t="s">
        <v>722</v>
      </c>
      <c r="D101" s="26" t="s">
        <v>721</v>
      </c>
      <c r="E101" s="26" t="s">
        <v>23</v>
      </c>
      <c r="F101" s="26">
        <v>2017</v>
      </c>
      <c r="G101" s="26">
        <v>1</v>
      </c>
      <c r="H101" s="15">
        <v>11000</v>
      </c>
      <c r="I101" s="15">
        <f t="shared" si="1"/>
        <v>11000</v>
      </c>
    </row>
    <row r="102" spans="1:9" x14ac:dyDescent="0.3">
      <c r="A102" s="29">
        <v>96</v>
      </c>
      <c r="B102" s="29" t="s">
        <v>94</v>
      </c>
      <c r="C102" s="28" t="s">
        <v>720</v>
      </c>
      <c r="D102" s="26" t="s">
        <v>719</v>
      </c>
      <c r="E102" s="26" t="s">
        <v>23</v>
      </c>
      <c r="F102" s="26">
        <v>2017</v>
      </c>
      <c r="G102" s="26">
        <v>1</v>
      </c>
      <c r="H102" s="15">
        <v>12000</v>
      </c>
      <c r="I102" s="15">
        <f t="shared" si="1"/>
        <v>12000</v>
      </c>
    </row>
    <row r="103" spans="1:9" x14ac:dyDescent="0.3">
      <c r="A103" s="29">
        <v>97</v>
      </c>
      <c r="B103" s="29" t="s">
        <v>94</v>
      </c>
      <c r="C103" s="28" t="s">
        <v>718</v>
      </c>
      <c r="D103" s="26" t="s">
        <v>717</v>
      </c>
      <c r="E103" s="26" t="s">
        <v>38</v>
      </c>
      <c r="F103" s="26">
        <v>2017</v>
      </c>
      <c r="G103" s="26">
        <v>1</v>
      </c>
      <c r="H103" s="15">
        <v>12000</v>
      </c>
      <c r="I103" s="15">
        <f t="shared" si="1"/>
        <v>12000</v>
      </c>
    </row>
    <row r="104" spans="1:9" x14ac:dyDescent="0.3">
      <c r="A104" s="29">
        <v>98</v>
      </c>
      <c r="B104" s="29" t="s">
        <v>94</v>
      </c>
      <c r="C104" s="28" t="s">
        <v>716</v>
      </c>
      <c r="D104" s="26" t="s">
        <v>715</v>
      </c>
      <c r="E104" s="26" t="s">
        <v>712</v>
      </c>
      <c r="F104" s="26">
        <v>2017</v>
      </c>
      <c r="G104" s="26">
        <v>1</v>
      </c>
      <c r="H104" s="15">
        <v>13000</v>
      </c>
      <c r="I104" s="15">
        <f t="shared" si="1"/>
        <v>13000</v>
      </c>
    </row>
    <row r="105" spans="1:9" x14ac:dyDescent="0.3">
      <c r="A105" s="29">
        <v>99</v>
      </c>
      <c r="B105" s="29" t="s">
        <v>94</v>
      </c>
      <c r="C105" s="28" t="s">
        <v>714</v>
      </c>
      <c r="D105" s="26" t="s">
        <v>713</v>
      </c>
      <c r="E105" s="26" t="s">
        <v>712</v>
      </c>
      <c r="F105" s="26">
        <v>2017</v>
      </c>
      <c r="G105" s="26">
        <v>1</v>
      </c>
      <c r="H105" s="15">
        <v>8800</v>
      </c>
      <c r="I105" s="15">
        <f t="shared" si="1"/>
        <v>8800</v>
      </c>
    </row>
    <row r="106" spans="1:9" x14ac:dyDescent="0.3">
      <c r="A106" s="29">
        <v>100</v>
      </c>
      <c r="B106" s="29" t="s">
        <v>94</v>
      </c>
      <c r="C106" s="28" t="s">
        <v>711</v>
      </c>
      <c r="D106" s="26" t="s">
        <v>710</v>
      </c>
      <c r="E106" s="26" t="s">
        <v>707</v>
      </c>
      <c r="F106" s="26">
        <v>2018</v>
      </c>
      <c r="G106" s="26">
        <v>1</v>
      </c>
      <c r="H106" s="15">
        <v>13000</v>
      </c>
      <c r="I106" s="15">
        <f t="shared" si="1"/>
        <v>13000</v>
      </c>
    </row>
    <row r="107" spans="1:9" x14ac:dyDescent="0.3">
      <c r="A107" s="29">
        <v>101</v>
      </c>
      <c r="B107" s="29" t="s">
        <v>94</v>
      </c>
      <c r="C107" s="28" t="s">
        <v>709</v>
      </c>
      <c r="D107" s="26" t="s">
        <v>708</v>
      </c>
      <c r="E107" s="26" t="s">
        <v>707</v>
      </c>
      <c r="F107" s="26">
        <v>2018</v>
      </c>
      <c r="G107" s="26">
        <v>1</v>
      </c>
      <c r="H107" s="15">
        <v>13000</v>
      </c>
      <c r="I107" s="15">
        <f t="shared" si="1"/>
        <v>13000</v>
      </c>
    </row>
    <row r="108" spans="1:9" x14ac:dyDescent="0.3">
      <c r="A108" s="29">
        <v>102</v>
      </c>
      <c r="B108" s="29" t="s">
        <v>94</v>
      </c>
      <c r="C108" s="28" t="s">
        <v>706</v>
      </c>
      <c r="D108" s="26" t="s">
        <v>705</v>
      </c>
      <c r="E108" s="26" t="s">
        <v>100</v>
      </c>
      <c r="F108" s="26">
        <v>2017</v>
      </c>
      <c r="G108" s="26">
        <v>1</v>
      </c>
      <c r="H108" s="15">
        <v>15000</v>
      </c>
      <c r="I108" s="15">
        <f t="shared" si="1"/>
        <v>15000</v>
      </c>
    </row>
    <row r="109" spans="1:9" x14ac:dyDescent="0.3">
      <c r="A109" s="29">
        <v>103</v>
      </c>
      <c r="B109" s="29" t="s">
        <v>94</v>
      </c>
      <c r="C109" s="28" t="s">
        <v>704</v>
      </c>
      <c r="D109" s="26" t="s">
        <v>703</v>
      </c>
      <c r="E109" s="26" t="s">
        <v>100</v>
      </c>
      <c r="F109" s="26">
        <v>2017</v>
      </c>
      <c r="G109" s="26">
        <v>1</v>
      </c>
      <c r="H109" s="15">
        <v>18500</v>
      </c>
      <c r="I109" s="15">
        <f t="shared" si="1"/>
        <v>18500</v>
      </c>
    </row>
    <row r="110" spans="1:9" x14ac:dyDescent="0.3">
      <c r="A110" s="29">
        <v>104</v>
      </c>
      <c r="B110" s="29" t="s">
        <v>94</v>
      </c>
      <c r="C110" s="28" t="s">
        <v>702</v>
      </c>
      <c r="D110" s="26" t="s">
        <v>701</v>
      </c>
      <c r="E110" s="26" t="s">
        <v>100</v>
      </c>
      <c r="F110" s="26">
        <v>2017</v>
      </c>
      <c r="G110" s="26">
        <v>1</v>
      </c>
      <c r="H110" s="15">
        <v>15500</v>
      </c>
      <c r="I110" s="15">
        <f t="shared" si="1"/>
        <v>15500</v>
      </c>
    </row>
    <row r="111" spans="1:9" x14ac:dyDescent="0.3">
      <c r="A111" s="29">
        <v>105</v>
      </c>
      <c r="B111" s="29" t="s">
        <v>94</v>
      </c>
      <c r="C111" s="28" t="s">
        <v>700</v>
      </c>
      <c r="D111" s="26" t="s">
        <v>699</v>
      </c>
      <c r="E111" s="26" t="s">
        <v>18</v>
      </c>
      <c r="F111" s="26">
        <v>2018</v>
      </c>
      <c r="G111" s="26">
        <v>1</v>
      </c>
      <c r="H111" s="15">
        <v>12000</v>
      </c>
      <c r="I111" s="15">
        <f t="shared" si="1"/>
        <v>12000</v>
      </c>
    </row>
    <row r="112" spans="1:9" x14ac:dyDescent="0.3">
      <c r="A112" s="29">
        <v>106</v>
      </c>
      <c r="B112" s="29" t="s">
        <v>94</v>
      </c>
      <c r="C112" s="28" t="s">
        <v>698</v>
      </c>
      <c r="D112" s="26" t="s">
        <v>697</v>
      </c>
      <c r="E112" s="26" t="s">
        <v>16</v>
      </c>
      <c r="F112" s="26">
        <v>2017</v>
      </c>
      <c r="G112" s="26">
        <v>1</v>
      </c>
      <c r="H112" s="15">
        <v>11000</v>
      </c>
      <c r="I112" s="15">
        <f t="shared" si="1"/>
        <v>11000</v>
      </c>
    </row>
    <row r="113" spans="1:9" x14ac:dyDescent="0.3">
      <c r="A113" s="29">
        <v>107</v>
      </c>
      <c r="B113" s="29" t="s">
        <v>94</v>
      </c>
      <c r="C113" s="28" t="s">
        <v>696</v>
      </c>
      <c r="D113" s="26" t="s">
        <v>695</v>
      </c>
      <c r="E113" s="26" t="s">
        <v>16</v>
      </c>
      <c r="F113" s="26">
        <v>2017</v>
      </c>
      <c r="G113" s="26">
        <v>1</v>
      </c>
      <c r="H113" s="15">
        <v>11000</v>
      </c>
      <c r="I113" s="15">
        <f t="shared" si="1"/>
        <v>11000</v>
      </c>
    </row>
    <row r="114" spans="1:9" x14ac:dyDescent="0.3">
      <c r="A114" s="29">
        <v>108</v>
      </c>
      <c r="B114" s="29" t="s">
        <v>94</v>
      </c>
      <c r="C114" s="28" t="s">
        <v>694</v>
      </c>
      <c r="D114" s="26" t="s">
        <v>693</v>
      </c>
      <c r="E114" s="26" t="s">
        <v>16</v>
      </c>
      <c r="F114" s="26">
        <v>2017</v>
      </c>
      <c r="G114" s="26">
        <v>1</v>
      </c>
      <c r="H114" s="15">
        <v>9500</v>
      </c>
      <c r="I114" s="15">
        <f t="shared" si="1"/>
        <v>9500</v>
      </c>
    </row>
    <row r="115" spans="1:9" x14ac:dyDescent="0.3">
      <c r="A115" s="29">
        <v>109</v>
      </c>
      <c r="B115" s="29" t="s">
        <v>94</v>
      </c>
      <c r="C115" s="28" t="s">
        <v>692</v>
      </c>
      <c r="D115" s="26" t="s">
        <v>691</v>
      </c>
      <c r="E115" s="26" t="s">
        <v>16</v>
      </c>
      <c r="F115" s="26">
        <v>2018</v>
      </c>
      <c r="G115" s="26">
        <v>1</v>
      </c>
      <c r="H115" s="15">
        <v>12000</v>
      </c>
      <c r="I115" s="15">
        <f t="shared" si="1"/>
        <v>12000</v>
      </c>
    </row>
    <row r="116" spans="1:9" x14ac:dyDescent="0.3">
      <c r="A116" s="29">
        <v>110</v>
      </c>
      <c r="B116" s="29" t="s">
        <v>94</v>
      </c>
      <c r="C116" s="28" t="s">
        <v>690</v>
      </c>
      <c r="D116" s="26" t="s">
        <v>689</v>
      </c>
      <c r="E116" s="26" t="s">
        <v>16</v>
      </c>
      <c r="F116" s="26">
        <v>2018</v>
      </c>
      <c r="G116" s="26">
        <v>1</v>
      </c>
      <c r="H116" s="15">
        <v>11000</v>
      </c>
      <c r="I116" s="15">
        <f t="shared" si="1"/>
        <v>11000</v>
      </c>
    </row>
    <row r="117" spans="1:9" x14ac:dyDescent="0.3">
      <c r="A117" s="29">
        <v>111</v>
      </c>
      <c r="B117" s="29" t="s">
        <v>94</v>
      </c>
      <c r="C117" s="28" t="s">
        <v>688</v>
      </c>
      <c r="D117" s="26" t="s">
        <v>685</v>
      </c>
      <c r="E117" s="26" t="s">
        <v>273</v>
      </c>
      <c r="F117" s="26">
        <v>2018</v>
      </c>
      <c r="G117" s="26">
        <v>1</v>
      </c>
      <c r="H117" s="15">
        <v>15000</v>
      </c>
      <c r="I117" s="15">
        <f t="shared" si="1"/>
        <v>15000</v>
      </c>
    </row>
    <row r="118" spans="1:9" x14ac:dyDescent="0.3">
      <c r="A118" s="29">
        <v>112</v>
      </c>
      <c r="B118" s="29" t="s">
        <v>94</v>
      </c>
      <c r="C118" s="28" t="s">
        <v>687</v>
      </c>
      <c r="D118" s="26" t="s">
        <v>685</v>
      </c>
      <c r="E118" s="26" t="s">
        <v>273</v>
      </c>
      <c r="F118" s="26">
        <v>2018</v>
      </c>
      <c r="G118" s="26">
        <v>1</v>
      </c>
      <c r="H118" s="15">
        <v>14000</v>
      </c>
      <c r="I118" s="15">
        <f t="shared" si="1"/>
        <v>14000</v>
      </c>
    </row>
    <row r="119" spans="1:9" x14ac:dyDescent="0.3">
      <c r="A119" s="29">
        <v>113</v>
      </c>
      <c r="B119" s="29" t="s">
        <v>94</v>
      </c>
      <c r="C119" s="28" t="s">
        <v>686</v>
      </c>
      <c r="D119" s="26" t="s">
        <v>685</v>
      </c>
      <c r="E119" s="26" t="s">
        <v>273</v>
      </c>
      <c r="F119" s="26">
        <v>2018</v>
      </c>
      <c r="G119" s="26">
        <v>1</v>
      </c>
      <c r="H119" s="15">
        <v>14000</v>
      </c>
      <c r="I119" s="15">
        <f t="shared" si="1"/>
        <v>14000</v>
      </c>
    </row>
    <row r="120" spans="1:9" x14ac:dyDescent="0.3">
      <c r="A120" s="29">
        <v>114</v>
      </c>
      <c r="B120" s="29" t="s">
        <v>94</v>
      </c>
      <c r="C120" s="28" t="s">
        <v>684</v>
      </c>
      <c r="D120" s="26" t="s">
        <v>683</v>
      </c>
      <c r="E120" s="26" t="s">
        <v>10</v>
      </c>
      <c r="F120" s="26">
        <v>2017</v>
      </c>
      <c r="G120" s="26">
        <v>1</v>
      </c>
      <c r="H120" s="15">
        <v>12000</v>
      </c>
      <c r="I120" s="15">
        <f t="shared" si="1"/>
        <v>12000</v>
      </c>
    </row>
    <row r="121" spans="1:9" x14ac:dyDescent="0.3">
      <c r="A121" s="29">
        <v>115</v>
      </c>
      <c r="B121" s="29" t="s">
        <v>94</v>
      </c>
      <c r="C121" s="28" t="s">
        <v>682</v>
      </c>
      <c r="D121" s="26" t="s">
        <v>225</v>
      </c>
      <c r="E121" s="26" t="s">
        <v>10</v>
      </c>
      <c r="F121" s="26">
        <v>2017</v>
      </c>
      <c r="G121" s="26">
        <v>1</v>
      </c>
      <c r="H121" s="15">
        <v>16000</v>
      </c>
      <c r="I121" s="15">
        <f t="shared" si="1"/>
        <v>16000</v>
      </c>
    </row>
    <row r="122" spans="1:9" x14ac:dyDescent="0.3">
      <c r="A122" s="29">
        <v>116</v>
      </c>
      <c r="B122" s="29" t="s">
        <v>94</v>
      </c>
      <c r="C122" s="28" t="s">
        <v>681</v>
      </c>
      <c r="D122" s="26" t="s">
        <v>680</v>
      </c>
      <c r="E122" s="26" t="s">
        <v>10</v>
      </c>
      <c r="F122" s="26">
        <v>2017</v>
      </c>
      <c r="G122" s="26">
        <v>1</v>
      </c>
      <c r="H122" s="15">
        <v>13500</v>
      </c>
      <c r="I122" s="15">
        <f t="shared" si="1"/>
        <v>13500</v>
      </c>
    </row>
    <row r="123" spans="1:9" x14ac:dyDescent="0.3">
      <c r="A123" s="29">
        <v>117</v>
      </c>
      <c r="B123" s="29" t="s">
        <v>94</v>
      </c>
      <c r="C123" s="28" t="s">
        <v>679</v>
      </c>
      <c r="D123" s="26" t="s">
        <v>678</v>
      </c>
      <c r="E123" s="26" t="s">
        <v>10</v>
      </c>
      <c r="F123" s="26">
        <v>2017</v>
      </c>
      <c r="G123" s="26">
        <v>1</v>
      </c>
      <c r="H123" s="15">
        <v>12500</v>
      </c>
      <c r="I123" s="15">
        <f t="shared" si="1"/>
        <v>12500</v>
      </c>
    </row>
    <row r="124" spans="1:9" x14ac:dyDescent="0.3">
      <c r="A124" s="29">
        <v>118</v>
      </c>
      <c r="B124" s="29" t="s">
        <v>94</v>
      </c>
      <c r="C124" s="28" t="s">
        <v>677</v>
      </c>
      <c r="D124" s="26" t="s">
        <v>676</v>
      </c>
      <c r="E124" s="26" t="s">
        <v>10</v>
      </c>
      <c r="F124" s="26">
        <v>2018</v>
      </c>
      <c r="G124" s="26">
        <v>1</v>
      </c>
      <c r="H124" s="15">
        <v>10000</v>
      </c>
      <c r="I124" s="15">
        <f t="shared" si="1"/>
        <v>10000</v>
      </c>
    </row>
    <row r="125" spans="1:9" x14ac:dyDescent="0.3">
      <c r="A125" s="29">
        <v>119</v>
      </c>
      <c r="B125" s="29" t="s">
        <v>94</v>
      </c>
      <c r="C125" s="28" t="s">
        <v>675</v>
      </c>
      <c r="D125" s="26" t="s">
        <v>674</v>
      </c>
      <c r="E125" s="26" t="s">
        <v>54</v>
      </c>
      <c r="F125" s="26">
        <v>2018</v>
      </c>
      <c r="G125" s="26">
        <v>1</v>
      </c>
      <c r="H125" s="15">
        <v>12000</v>
      </c>
      <c r="I125" s="15">
        <f t="shared" si="1"/>
        <v>12000</v>
      </c>
    </row>
    <row r="126" spans="1:9" x14ac:dyDescent="0.3">
      <c r="A126" s="29">
        <v>120</v>
      </c>
      <c r="B126" s="29" t="s">
        <v>94</v>
      </c>
      <c r="C126" s="28" t="s">
        <v>673</v>
      </c>
      <c r="D126" s="26" t="s">
        <v>672</v>
      </c>
      <c r="E126" s="26" t="s">
        <v>54</v>
      </c>
      <c r="F126" s="26">
        <v>2018</v>
      </c>
      <c r="G126" s="26">
        <v>1</v>
      </c>
      <c r="H126" s="15">
        <v>13000</v>
      </c>
      <c r="I126" s="15">
        <f t="shared" si="1"/>
        <v>13000</v>
      </c>
    </row>
    <row r="127" spans="1:9" x14ac:dyDescent="0.3">
      <c r="A127" s="29">
        <v>121</v>
      </c>
      <c r="B127" s="29" t="s">
        <v>94</v>
      </c>
      <c r="C127" s="28" t="s">
        <v>671</v>
      </c>
      <c r="D127" s="26" t="s">
        <v>670</v>
      </c>
      <c r="E127" s="26" t="s">
        <v>103</v>
      </c>
      <c r="F127" s="26">
        <v>2018</v>
      </c>
      <c r="G127" s="26">
        <v>1</v>
      </c>
      <c r="H127" s="15">
        <v>11000</v>
      </c>
      <c r="I127" s="15">
        <f t="shared" si="1"/>
        <v>11000</v>
      </c>
    </row>
    <row r="128" spans="1:9" x14ac:dyDescent="0.3">
      <c r="A128" s="29">
        <v>122</v>
      </c>
      <c r="B128" s="29" t="s">
        <v>94</v>
      </c>
      <c r="C128" s="28" t="s">
        <v>669</v>
      </c>
      <c r="D128" s="26" t="s">
        <v>396</v>
      </c>
      <c r="E128" s="26" t="s">
        <v>103</v>
      </c>
      <c r="F128" s="26">
        <v>2017</v>
      </c>
      <c r="G128" s="26">
        <v>1</v>
      </c>
      <c r="H128" s="15">
        <v>10000</v>
      </c>
      <c r="I128" s="15">
        <f t="shared" si="1"/>
        <v>10000</v>
      </c>
    </row>
    <row r="129" spans="1:9" x14ac:dyDescent="0.3">
      <c r="A129" s="29">
        <v>123</v>
      </c>
      <c r="B129" s="29" t="s">
        <v>94</v>
      </c>
      <c r="C129" s="28" t="s">
        <v>668</v>
      </c>
      <c r="D129" s="26" t="s">
        <v>667</v>
      </c>
      <c r="E129" s="26" t="s">
        <v>41</v>
      </c>
      <c r="F129" s="26">
        <v>2017</v>
      </c>
      <c r="G129" s="26">
        <v>1</v>
      </c>
      <c r="H129" s="15">
        <v>13000</v>
      </c>
      <c r="I129" s="15">
        <f t="shared" si="1"/>
        <v>13000</v>
      </c>
    </row>
    <row r="130" spans="1:9" x14ac:dyDescent="0.3">
      <c r="A130" s="29">
        <v>124</v>
      </c>
      <c r="B130" s="29" t="s">
        <v>94</v>
      </c>
      <c r="C130" s="28" t="s">
        <v>666</v>
      </c>
      <c r="D130" s="26" t="s">
        <v>52</v>
      </c>
      <c r="E130" s="26" t="s">
        <v>41</v>
      </c>
      <c r="F130" s="26">
        <v>2017</v>
      </c>
      <c r="G130" s="26">
        <v>1</v>
      </c>
      <c r="H130" s="15">
        <v>9000</v>
      </c>
      <c r="I130" s="15">
        <f t="shared" si="1"/>
        <v>9000</v>
      </c>
    </row>
    <row r="131" spans="1:9" x14ac:dyDescent="0.3">
      <c r="A131" s="29">
        <v>125</v>
      </c>
      <c r="B131" s="29" t="s">
        <v>94</v>
      </c>
      <c r="C131" s="28" t="s">
        <v>665</v>
      </c>
      <c r="D131" s="26" t="s">
        <v>664</v>
      </c>
      <c r="E131" s="26" t="s">
        <v>41</v>
      </c>
      <c r="F131" s="26">
        <v>2017</v>
      </c>
      <c r="G131" s="26">
        <v>1</v>
      </c>
      <c r="H131" s="15">
        <v>12000</v>
      </c>
      <c r="I131" s="15">
        <f t="shared" si="1"/>
        <v>12000</v>
      </c>
    </row>
    <row r="132" spans="1:9" x14ac:dyDescent="0.3">
      <c r="A132" s="29">
        <v>126</v>
      </c>
      <c r="B132" s="29" t="s">
        <v>94</v>
      </c>
      <c r="C132" s="28" t="s">
        <v>663</v>
      </c>
      <c r="D132" s="26" t="s">
        <v>661</v>
      </c>
      <c r="E132" s="26" t="s">
        <v>28</v>
      </c>
      <c r="F132" s="26">
        <v>2017</v>
      </c>
      <c r="G132" s="26">
        <v>1</v>
      </c>
      <c r="H132" s="15">
        <v>9800</v>
      </c>
      <c r="I132" s="15">
        <f t="shared" si="1"/>
        <v>9800</v>
      </c>
    </row>
    <row r="133" spans="1:9" x14ac:dyDescent="0.3">
      <c r="A133" s="29">
        <v>127</v>
      </c>
      <c r="B133" s="29" t="s">
        <v>94</v>
      </c>
      <c r="C133" s="28" t="s">
        <v>662</v>
      </c>
      <c r="D133" s="26" t="s">
        <v>661</v>
      </c>
      <c r="E133" s="26" t="s">
        <v>28</v>
      </c>
      <c r="F133" s="26">
        <v>2017</v>
      </c>
      <c r="G133" s="26">
        <v>1</v>
      </c>
      <c r="H133" s="15">
        <v>13800</v>
      </c>
      <c r="I133" s="15">
        <f t="shared" si="1"/>
        <v>13800</v>
      </c>
    </row>
    <row r="134" spans="1:9" x14ac:dyDescent="0.3">
      <c r="A134" s="29">
        <v>128</v>
      </c>
      <c r="B134" s="29" t="s">
        <v>94</v>
      </c>
      <c r="C134" s="28" t="s">
        <v>660</v>
      </c>
      <c r="D134" s="26" t="s">
        <v>659</v>
      </c>
      <c r="E134" s="26" t="s">
        <v>28</v>
      </c>
      <c r="F134" s="26">
        <v>2017</v>
      </c>
      <c r="G134" s="26">
        <v>1</v>
      </c>
      <c r="H134" s="15">
        <v>12000</v>
      </c>
      <c r="I134" s="15">
        <f t="shared" si="1"/>
        <v>12000</v>
      </c>
    </row>
    <row r="135" spans="1:9" x14ac:dyDescent="0.3">
      <c r="A135" s="29">
        <v>129</v>
      </c>
      <c r="B135" s="29" t="s">
        <v>94</v>
      </c>
      <c r="C135" s="28" t="s">
        <v>658</v>
      </c>
      <c r="D135" s="26" t="s">
        <v>657</v>
      </c>
      <c r="E135" s="26" t="s">
        <v>28</v>
      </c>
      <c r="F135" s="26">
        <v>2017</v>
      </c>
      <c r="G135" s="26">
        <v>1</v>
      </c>
      <c r="H135" s="15">
        <v>12000</v>
      </c>
      <c r="I135" s="15">
        <f t="shared" si="1"/>
        <v>12000</v>
      </c>
    </row>
    <row r="136" spans="1:9" x14ac:dyDescent="0.3">
      <c r="A136" s="29">
        <v>130</v>
      </c>
      <c r="B136" s="29" t="s">
        <v>94</v>
      </c>
      <c r="C136" s="28" t="s">
        <v>656</v>
      </c>
      <c r="D136" s="26" t="s">
        <v>652</v>
      </c>
      <c r="E136" s="26" t="s">
        <v>28</v>
      </c>
      <c r="F136" s="26">
        <v>2017</v>
      </c>
      <c r="G136" s="26">
        <v>1</v>
      </c>
      <c r="H136" s="15">
        <v>10800</v>
      </c>
      <c r="I136" s="15">
        <f t="shared" ref="I136:I199" si="2">H136*G136</f>
        <v>10800</v>
      </c>
    </row>
    <row r="137" spans="1:9" x14ac:dyDescent="0.3">
      <c r="A137" s="29">
        <v>131</v>
      </c>
      <c r="B137" s="29" t="s">
        <v>94</v>
      </c>
      <c r="C137" s="28" t="s">
        <v>655</v>
      </c>
      <c r="D137" s="26" t="s">
        <v>654</v>
      </c>
      <c r="E137" s="26" t="s">
        <v>28</v>
      </c>
      <c r="F137" s="26">
        <v>2018</v>
      </c>
      <c r="G137" s="26">
        <v>1</v>
      </c>
      <c r="H137" s="15">
        <v>10800</v>
      </c>
      <c r="I137" s="15">
        <f t="shared" si="2"/>
        <v>10800</v>
      </c>
    </row>
    <row r="138" spans="1:9" x14ac:dyDescent="0.3">
      <c r="A138" s="29">
        <v>132</v>
      </c>
      <c r="B138" s="29" t="s">
        <v>94</v>
      </c>
      <c r="C138" s="28" t="s">
        <v>653</v>
      </c>
      <c r="D138" s="26" t="s">
        <v>652</v>
      </c>
      <c r="E138" s="26" t="s">
        <v>28</v>
      </c>
      <c r="F138" s="26">
        <v>2017</v>
      </c>
      <c r="G138" s="26">
        <v>1</v>
      </c>
      <c r="H138" s="15">
        <v>10800</v>
      </c>
      <c r="I138" s="15">
        <f t="shared" si="2"/>
        <v>10800</v>
      </c>
    </row>
    <row r="139" spans="1:9" x14ac:dyDescent="0.3">
      <c r="A139" s="29">
        <v>133</v>
      </c>
      <c r="B139" s="29" t="s">
        <v>94</v>
      </c>
      <c r="C139" s="28" t="s">
        <v>651</v>
      </c>
      <c r="D139" s="26" t="s">
        <v>650</v>
      </c>
      <c r="E139" s="26" t="s">
        <v>86</v>
      </c>
      <c r="F139" s="26">
        <v>2015</v>
      </c>
      <c r="G139" s="26">
        <v>1</v>
      </c>
      <c r="H139" s="15">
        <v>10000</v>
      </c>
      <c r="I139" s="15">
        <f t="shared" si="2"/>
        <v>10000</v>
      </c>
    </row>
    <row r="140" spans="1:9" x14ac:dyDescent="0.3">
      <c r="A140" s="29">
        <v>134</v>
      </c>
      <c r="B140" s="29" t="s">
        <v>94</v>
      </c>
      <c r="C140" s="28" t="s">
        <v>649</v>
      </c>
      <c r="D140" s="26" t="s">
        <v>648</v>
      </c>
      <c r="E140" s="26" t="s">
        <v>647</v>
      </c>
      <c r="F140" s="26">
        <v>2017</v>
      </c>
      <c r="G140" s="26">
        <v>1</v>
      </c>
      <c r="H140" s="15">
        <v>13000</v>
      </c>
      <c r="I140" s="15">
        <f t="shared" si="2"/>
        <v>13000</v>
      </c>
    </row>
    <row r="141" spans="1:9" x14ac:dyDescent="0.3">
      <c r="A141" s="29">
        <v>135</v>
      </c>
      <c r="B141" s="29" t="s">
        <v>94</v>
      </c>
      <c r="C141" s="28" t="s">
        <v>646</v>
      </c>
      <c r="D141" s="26" t="s">
        <v>645</v>
      </c>
      <c r="E141" s="26" t="s">
        <v>644</v>
      </c>
      <c r="F141" s="26">
        <v>2018</v>
      </c>
      <c r="G141" s="26">
        <v>1</v>
      </c>
      <c r="H141" s="15">
        <v>12000</v>
      </c>
      <c r="I141" s="15">
        <f t="shared" si="2"/>
        <v>12000</v>
      </c>
    </row>
    <row r="142" spans="1:9" x14ac:dyDescent="0.3">
      <c r="A142" s="29">
        <v>136</v>
      </c>
      <c r="B142" s="29" t="s">
        <v>94</v>
      </c>
      <c r="C142" s="28" t="s">
        <v>643</v>
      </c>
      <c r="D142" s="26" t="s">
        <v>642</v>
      </c>
      <c r="E142" s="26" t="s">
        <v>639</v>
      </c>
      <c r="F142" s="26">
        <v>2017</v>
      </c>
      <c r="G142" s="26">
        <v>1</v>
      </c>
      <c r="H142" s="15">
        <v>13000</v>
      </c>
      <c r="I142" s="15">
        <f t="shared" si="2"/>
        <v>13000</v>
      </c>
    </row>
    <row r="143" spans="1:9" x14ac:dyDescent="0.3">
      <c r="A143" s="29">
        <v>137</v>
      </c>
      <c r="B143" s="29" t="s">
        <v>94</v>
      </c>
      <c r="C143" s="28" t="s">
        <v>641</v>
      </c>
      <c r="D143" s="26" t="s">
        <v>640</v>
      </c>
      <c r="E143" s="26" t="s">
        <v>639</v>
      </c>
      <c r="F143" s="26">
        <v>2017</v>
      </c>
      <c r="G143" s="26">
        <v>1</v>
      </c>
      <c r="H143" s="15">
        <v>12800</v>
      </c>
      <c r="I143" s="15">
        <f t="shared" si="2"/>
        <v>12800</v>
      </c>
    </row>
    <row r="144" spans="1:9" x14ac:dyDescent="0.3">
      <c r="A144" s="29">
        <v>138</v>
      </c>
      <c r="B144" s="29" t="s">
        <v>94</v>
      </c>
      <c r="C144" s="28" t="s">
        <v>638</v>
      </c>
      <c r="D144" s="26" t="s">
        <v>637</v>
      </c>
      <c r="E144" s="26" t="s">
        <v>17</v>
      </c>
      <c r="F144" s="26">
        <v>2018</v>
      </c>
      <c r="G144" s="26">
        <v>1</v>
      </c>
      <c r="H144" s="15">
        <v>12000</v>
      </c>
      <c r="I144" s="15">
        <f t="shared" si="2"/>
        <v>12000</v>
      </c>
    </row>
    <row r="145" spans="1:9" x14ac:dyDescent="0.3">
      <c r="A145" s="29">
        <v>139</v>
      </c>
      <c r="B145" s="29" t="s">
        <v>94</v>
      </c>
      <c r="C145" s="28" t="s">
        <v>636</v>
      </c>
      <c r="D145" s="26" t="s">
        <v>635</v>
      </c>
      <c r="E145" s="26" t="s">
        <v>17</v>
      </c>
      <c r="F145" s="26">
        <v>2017</v>
      </c>
      <c r="G145" s="26">
        <v>1</v>
      </c>
      <c r="H145" s="15">
        <v>12000</v>
      </c>
      <c r="I145" s="15">
        <f t="shared" si="2"/>
        <v>12000</v>
      </c>
    </row>
    <row r="146" spans="1:9" x14ac:dyDescent="0.3">
      <c r="A146" s="29">
        <v>140</v>
      </c>
      <c r="B146" s="29" t="s">
        <v>94</v>
      </c>
      <c r="C146" s="28" t="s">
        <v>634</v>
      </c>
      <c r="D146" s="26" t="s">
        <v>633</v>
      </c>
      <c r="E146" s="26" t="s">
        <v>17</v>
      </c>
      <c r="F146" s="26">
        <v>2016</v>
      </c>
      <c r="G146" s="26">
        <v>1</v>
      </c>
      <c r="H146" s="15">
        <v>9500</v>
      </c>
      <c r="I146" s="15">
        <f t="shared" si="2"/>
        <v>9500</v>
      </c>
    </row>
    <row r="147" spans="1:9" x14ac:dyDescent="0.3">
      <c r="A147" s="29">
        <v>141</v>
      </c>
      <c r="B147" s="29" t="s">
        <v>94</v>
      </c>
      <c r="C147" s="28" t="s">
        <v>632</v>
      </c>
      <c r="D147" s="26" t="s">
        <v>631</v>
      </c>
      <c r="E147" s="26" t="s">
        <v>17</v>
      </c>
      <c r="F147" s="26">
        <v>2017</v>
      </c>
      <c r="G147" s="26">
        <v>1</v>
      </c>
      <c r="H147" s="15">
        <v>9800</v>
      </c>
      <c r="I147" s="15">
        <f t="shared" si="2"/>
        <v>9800</v>
      </c>
    </row>
    <row r="148" spans="1:9" x14ac:dyDescent="0.3">
      <c r="A148" s="29">
        <v>142</v>
      </c>
      <c r="B148" s="29" t="s">
        <v>94</v>
      </c>
      <c r="C148" s="28" t="s">
        <v>630</v>
      </c>
      <c r="D148" s="26" t="s">
        <v>629</v>
      </c>
      <c r="E148" s="26" t="s">
        <v>17</v>
      </c>
      <c r="F148" s="26">
        <v>2018</v>
      </c>
      <c r="G148" s="26">
        <v>1</v>
      </c>
      <c r="H148" s="15">
        <v>12000</v>
      </c>
      <c r="I148" s="15">
        <f t="shared" si="2"/>
        <v>12000</v>
      </c>
    </row>
    <row r="149" spans="1:9" x14ac:dyDescent="0.3">
      <c r="A149" s="29">
        <v>143</v>
      </c>
      <c r="B149" s="29" t="s">
        <v>94</v>
      </c>
      <c r="C149" s="28" t="s">
        <v>628</v>
      </c>
      <c r="D149" s="26" t="s">
        <v>627</v>
      </c>
      <c r="E149" s="26" t="s">
        <v>17</v>
      </c>
      <c r="F149" s="26">
        <v>2018</v>
      </c>
      <c r="G149" s="26">
        <v>1</v>
      </c>
      <c r="H149" s="15">
        <v>11000</v>
      </c>
      <c r="I149" s="15">
        <f t="shared" si="2"/>
        <v>11000</v>
      </c>
    </row>
    <row r="150" spans="1:9" x14ac:dyDescent="0.3">
      <c r="A150" s="29">
        <v>144</v>
      </c>
      <c r="B150" s="29" t="s">
        <v>94</v>
      </c>
      <c r="C150" s="28" t="s">
        <v>626</v>
      </c>
      <c r="D150" s="26" t="s">
        <v>625</v>
      </c>
      <c r="E150" s="26" t="s">
        <v>27</v>
      </c>
      <c r="F150" s="26">
        <v>2018</v>
      </c>
      <c r="G150" s="26">
        <v>1</v>
      </c>
      <c r="H150" s="15">
        <v>12000</v>
      </c>
      <c r="I150" s="15">
        <f t="shared" si="2"/>
        <v>12000</v>
      </c>
    </row>
    <row r="151" spans="1:9" x14ac:dyDescent="0.3">
      <c r="A151" s="29">
        <v>145</v>
      </c>
      <c r="B151" s="29" t="s">
        <v>94</v>
      </c>
      <c r="C151" s="28" t="s">
        <v>624</v>
      </c>
      <c r="D151" s="26" t="s">
        <v>623</v>
      </c>
      <c r="E151" s="26" t="s">
        <v>27</v>
      </c>
      <c r="F151" s="26">
        <v>2018</v>
      </c>
      <c r="G151" s="26">
        <v>1</v>
      </c>
      <c r="H151" s="15">
        <v>11500</v>
      </c>
      <c r="I151" s="15">
        <f t="shared" si="2"/>
        <v>11500</v>
      </c>
    </row>
    <row r="152" spans="1:9" x14ac:dyDescent="0.3">
      <c r="A152" s="29">
        <v>146</v>
      </c>
      <c r="B152" s="29" t="s">
        <v>94</v>
      </c>
      <c r="C152" s="28" t="s">
        <v>622</v>
      </c>
      <c r="D152" s="26" t="s">
        <v>621</v>
      </c>
      <c r="E152" s="26" t="s">
        <v>45</v>
      </c>
      <c r="F152" s="26">
        <v>2018</v>
      </c>
      <c r="G152" s="26">
        <v>1</v>
      </c>
      <c r="H152" s="15">
        <v>12000</v>
      </c>
      <c r="I152" s="15">
        <f t="shared" si="2"/>
        <v>12000</v>
      </c>
    </row>
    <row r="153" spans="1:9" x14ac:dyDescent="0.3">
      <c r="A153" s="29">
        <v>147</v>
      </c>
      <c r="B153" s="29" t="s">
        <v>94</v>
      </c>
      <c r="C153" s="28" t="s">
        <v>620</v>
      </c>
      <c r="D153" s="26" t="s">
        <v>619</v>
      </c>
      <c r="E153" s="26" t="s">
        <v>618</v>
      </c>
      <c r="F153" s="26">
        <v>2017</v>
      </c>
      <c r="G153" s="26">
        <v>1</v>
      </c>
      <c r="H153" s="15">
        <v>12500</v>
      </c>
      <c r="I153" s="15">
        <f t="shared" si="2"/>
        <v>12500</v>
      </c>
    </row>
    <row r="154" spans="1:9" x14ac:dyDescent="0.3">
      <c r="A154" s="29">
        <v>148</v>
      </c>
      <c r="B154" s="29" t="s">
        <v>94</v>
      </c>
      <c r="C154" s="28" t="s">
        <v>617</v>
      </c>
      <c r="D154" s="26" t="s">
        <v>616</v>
      </c>
      <c r="E154" s="26" t="s">
        <v>615</v>
      </c>
      <c r="F154" s="26">
        <v>2017</v>
      </c>
      <c r="G154" s="26">
        <v>1</v>
      </c>
      <c r="H154" s="15">
        <v>15000</v>
      </c>
      <c r="I154" s="15">
        <f t="shared" si="2"/>
        <v>15000</v>
      </c>
    </row>
    <row r="155" spans="1:9" x14ac:dyDescent="0.3">
      <c r="A155" s="29">
        <v>149</v>
      </c>
      <c r="B155" s="29" t="s">
        <v>94</v>
      </c>
      <c r="C155" s="28" t="s">
        <v>614</v>
      </c>
      <c r="D155" s="26" t="s">
        <v>613</v>
      </c>
      <c r="E155" s="26" t="s">
        <v>595</v>
      </c>
      <c r="F155" s="26">
        <v>2017</v>
      </c>
      <c r="G155" s="26">
        <v>1</v>
      </c>
      <c r="H155" s="15">
        <v>8300</v>
      </c>
      <c r="I155" s="15">
        <f t="shared" si="2"/>
        <v>8300</v>
      </c>
    </row>
    <row r="156" spans="1:9" x14ac:dyDescent="0.3">
      <c r="A156" s="29">
        <v>150</v>
      </c>
      <c r="B156" s="29" t="s">
        <v>94</v>
      </c>
      <c r="C156" s="28" t="s">
        <v>612</v>
      </c>
      <c r="D156" s="26" t="s">
        <v>610</v>
      </c>
      <c r="E156" s="26" t="s">
        <v>595</v>
      </c>
      <c r="F156" s="26">
        <v>2017</v>
      </c>
      <c r="G156" s="26">
        <v>1</v>
      </c>
      <c r="H156" s="15">
        <v>8300</v>
      </c>
      <c r="I156" s="15">
        <f t="shared" si="2"/>
        <v>8300</v>
      </c>
    </row>
    <row r="157" spans="1:9" x14ac:dyDescent="0.3">
      <c r="A157" s="29">
        <v>151</v>
      </c>
      <c r="B157" s="29" t="s">
        <v>94</v>
      </c>
      <c r="C157" s="28" t="s">
        <v>611</v>
      </c>
      <c r="D157" s="26" t="s">
        <v>610</v>
      </c>
      <c r="E157" s="26" t="s">
        <v>595</v>
      </c>
      <c r="F157" s="26">
        <v>2017</v>
      </c>
      <c r="G157" s="26">
        <v>1</v>
      </c>
      <c r="H157" s="15">
        <v>8300</v>
      </c>
      <c r="I157" s="15">
        <f t="shared" si="2"/>
        <v>8300</v>
      </c>
    </row>
    <row r="158" spans="1:9" x14ac:dyDescent="0.3">
      <c r="A158" s="29">
        <v>152</v>
      </c>
      <c r="B158" s="29" t="s">
        <v>94</v>
      </c>
      <c r="C158" s="28" t="s">
        <v>609</v>
      </c>
      <c r="D158" s="26" t="s">
        <v>608</v>
      </c>
      <c r="E158" s="26" t="s">
        <v>595</v>
      </c>
      <c r="F158" s="26">
        <v>2017</v>
      </c>
      <c r="G158" s="26">
        <v>1</v>
      </c>
      <c r="H158" s="15">
        <v>8300</v>
      </c>
      <c r="I158" s="15">
        <f t="shared" si="2"/>
        <v>8300</v>
      </c>
    </row>
    <row r="159" spans="1:9" x14ac:dyDescent="0.3">
      <c r="A159" s="29">
        <v>153</v>
      </c>
      <c r="B159" s="29" t="s">
        <v>94</v>
      </c>
      <c r="C159" s="28" t="s">
        <v>607</v>
      </c>
      <c r="D159" s="26" t="s">
        <v>600</v>
      </c>
      <c r="E159" s="26" t="s">
        <v>595</v>
      </c>
      <c r="F159" s="26">
        <v>2017</v>
      </c>
      <c r="G159" s="26">
        <v>1</v>
      </c>
      <c r="H159" s="15">
        <v>7800</v>
      </c>
      <c r="I159" s="15">
        <f t="shared" si="2"/>
        <v>7800</v>
      </c>
    </row>
    <row r="160" spans="1:9" x14ac:dyDescent="0.3">
      <c r="A160" s="29">
        <v>154</v>
      </c>
      <c r="B160" s="29" t="s">
        <v>94</v>
      </c>
      <c r="C160" s="28" t="s">
        <v>606</v>
      </c>
      <c r="D160" s="26" t="s">
        <v>604</v>
      </c>
      <c r="E160" s="26" t="s">
        <v>595</v>
      </c>
      <c r="F160" s="26">
        <v>2017</v>
      </c>
      <c r="G160" s="26">
        <v>1</v>
      </c>
      <c r="H160" s="15">
        <v>8800</v>
      </c>
      <c r="I160" s="15">
        <f t="shared" si="2"/>
        <v>8800</v>
      </c>
    </row>
    <row r="161" spans="1:9" x14ac:dyDescent="0.3">
      <c r="A161" s="29">
        <v>155</v>
      </c>
      <c r="B161" s="29" t="s">
        <v>94</v>
      </c>
      <c r="C161" s="28" t="s">
        <v>605</v>
      </c>
      <c r="D161" s="26" t="s">
        <v>604</v>
      </c>
      <c r="E161" s="26" t="s">
        <v>595</v>
      </c>
      <c r="F161" s="26">
        <v>2017</v>
      </c>
      <c r="G161" s="26">
        <v>1</v>
      </c>
      <c r="H161" s="15">
        <v>8800</v>
      </c>
      <c r="I161" s="15">
        <f t="shared" si="2"/>
        <v>8800</v>
      </c>
    </row>
    <row r="162" spans="1:9" x14ac:dyDescent="0.3">
      <c r="A162" s="29">
        <v>156</v>
      </c>
      <c r="B162" s="29" t="s">
        <v>94</v>
      </c>
      <c r="C162" s="28" t="s">
        <v>603</v>
      </c>
      <c r="D162" s="26" t="s">
        <v>602</v>
      </c>
      <c r="E162" s="26" t="s">
        <v>595</v>
      </c>
      <c r="F162" s="26">
        <v>2017</v>
      </c>
      <c r="G162" s="26">
        <v>1</v>
      </c>
      <c r="H162" s="15">
        <v>8300</v>
      </c>
      <c r="I162" s="15">
        <f t="shared" si="2"/>
        <v>8300</v>
      </c>
    </row>
    <row r="163" spans="1:9" x14ac:dyDescent="0.3">
      <c r="A163" s="29">
        <v>157</v>
      </c>
      <c r="B163" s="29" t="s">
        <v>94</v>
      </c>
      <c r="C163" s="28" t="s">
        <v>601</v>
      </c>
      <c r="D163" s="26" t="s">
        <v>600</v>
      </c>
      <c r="E163" s="26" t="s">
        <v>595</v>
      </c>
      <c r="F163" s="26">
        <v>2017</v>
      </c>
      <c r="G163" s="26">
        <v>1</v>
      </c>
      <c r="H163" s="15">
        <v>8300</v>
      </c>
      <c r="I163" s="15">
        <f t="shared" si="2"/>
        <v>8300</v>
      </c>
    </row>
    <row r="164" spans="1:9" x14ac:dyDescent="0.3">
      <c r="A164" s="29">
        <v>158</v>
      </c>
      <c r="B164" s="29" t="s">
        <v>94</v>
      </c>
      <c r="C164" s="28" t="s">
        <v>599</v>
      </c>
      <c r="D164" s="26" t="s">
        <v>598</v>
      </c>
      <c r="E164" s="26" t="s">
        <v>595</v>
      </c>
      <c r="F164" s="26">
        <v>2017</v>
      </c>
      <c r="G164" s="26">
        <v>1</v>
      </c>
      <c r="H164" s="15">
        <v>7800</v>
      </c>
      <c r="I164" s="15">
        <f t="shared" si="2"/>
        <v>7800</v>
      </c>
    </row>
    <row r="165" spans="1:9" x14ac:dyDescent="0.3">
      <c r="A165" s="29">
        <v>159</v>
      </c>
      <c r="B165" s="29" t="s">
        <v>94</v>
      </c>
      <c r="C165" s="28" t="s">
        <v>597</v>
      </c>
      <c r="D165" s="26" t="s">
        <v>596</v>
      </c>
      <c r="E165" s="26" t="s">
        <v>595</v>
      </c>
      <c r="F165" s="26">
        <v>2017</v>
      </c>
      <c r="G165" s="26">
        <v>1</v>
      </c>
      <c r="H165" s="15">
        <v>13000</v>
      </c>
      <c r="I165" s="15">
        <f t="shared" si="2"/>
        <v>13000</v>
      </c>
    </row>
    <row r="166" spans="1:9" x14ac:dyDescent="0.3">
      <c r="A166" s="29">
        <v>160</v>
      </c>
      <c r="B166" s="29" t="s">
        <v>94</v>
      </c>
      <c r="C166" s="28" t="s">
        <v>594</v>
      </c>
      <c r="D166" s="26" t="s">
        <v>593</v>
      </c>
      <c r="E166" s="26" t="s">
        <v>590</v>
      </c>
      <c r="F166" s="26">
        <v>2017</v>
      </c>
      <c r="G166" s="26">
        <v>1</v>
      </c>
      <c r="H166" s="15">
        <v>11000</v>
      </c>
      <c r="I166" s="15">
        <f t="shared" si="2"/>
        <v>11000</v>
      </c>
    </row>
    <row r="167" spans="1:9" x14ac:dyDescent="0.3">
      <c r="A167" s="29">
        <v>161</v>
      </c>
      <c r="B167" s="29" t="s">
        <v>94</v>
      </c>
      <c r="C167" s="28" t="s">
        <v>592</v>
      </c>
      <c r="D167" s="26" t="s">
        <v>591</v>
      </c>
      <c r="E167" s="26" t="s">
        <v>590</v>
      </c>
      <c r="F167" s="26">
        <v>2017</v>
      </c>
      <c r="G167" s="26">
        <v>1</v>
      </c>
      <c r="H167" s="15">
        <v>12000</v>
      </c>
      <c r="I167" s="15">
        <f t="shared" si="2"/>
        <v>12000</v>
      </c>
    </row>
    <row r="168" spans="1:9" x14ac:dyDescent="0.3">
      <c r="A168" s="29">
        <v>162</v>
      </c>
      <c r="B168" s="29" t="s">
        <v>94</v>
      </c>
      <c r="C168" s="28" t="s">
        <v>589</v>
      </c>
      <c r="D168" s="26" t="s">
        <v>588</v>
      </c>
      <c r="E168" s="26" t="s">
        <v>583</v>
      </c>
      <c r="F168" s="26">
        <v>2017</v>
      </c>
      <c r="G168" s="26">
        <v>1</v>
      </c>
      <c r="H168" s="15">
        <v>14000</v>
      </c>
      <c r="I168" s="15">
        <f t="shared" si="2"/>
        <v>14000</v>
      </c>
    </row>
    <row r="169" spans="1:9" x14ac:dyDescent="0.3">
      <c r="A169" s="29">
        <v>163</v>
      </c>
      <c r="B169" s="29" t="s">
        <v>94</v>
      </c>
      <c r="C169" s="28" t="s">
        <v>587</v>
      </c>
      <c r="D169" s="26" t="s">
        <v>586</v>
      </c>
      <c r="E169" s="26" t="s">
        <v>583</v>
      </c>
      <c r="F169" s="26">
        <v>2017</v>
      </c>
      <c r="G169" s="26">
        <v>1</v>
      </c>
      <c r="H169" s="15">
        <v>10000</v>
      </c>
      <c r="I169" s="15">
        <f t="shared" si="2"/>
        <v>10000</v>
      </c>
    </row>
    <row r="170" spans="1:9" x14ac:dyDescent="0.3">
      <c r="A170" s="29">
        <v>164</v>
      </c>
      <c r="B170" s="29" t="s">
        <v>94</v>
      </c>
      <c r="C170" s="28" t="s">
        <v>585</v>
      </c>
      <c r="D170" s="26" t="s">
        <v>584</v>
      </c>
      <c r="E170" s="26" t="s">
        <v>583</v>
      </c>
      <c r="F170" s="26">
        <v>2017</v>
      </c>
      <c r="G170" s="26">
        <v>1</v>
      </c>
      <c r="H170" s="15">
        <v>10000</v>
      </c>
      <c r="I170" s="15">
        <f t="shared" si="2"/>
        <v>10000</v>
      </c>
    </row>
    <row r="171" spans="1:9" x14ac:dyDescent="0.3">
      <c r="A171" s="29">
        <v>165</v>
      </c>
      <c r="B171" s="29" t="s">
        <v>94</v>
      </c>
      <c r="C171" s="28" t="s">
        <v>582</v>
      </c>
      <c r="D171" s="26" t="s">
        <v>581</v>
      </c>
      <c r="E171" s="26" t="s">
        <v>580</v>
      </c>
      <c r="F171" s="26">
        <v>2017</v>
      </c>
      <c r="G171" s="26">
        <v>1</v>
      </c>
      <c r="H171" s="15">
        <v>12000</v>
      </c>
      <c r="I171" s="15">
        <f t="shared" si="2"/>
        <v>12000</v>
      </c>
    </row>
    <row r="172" spans="1:9" x14ac:dyDescent="0.3">
      <c r="A172" s="29">
        <v>166</v>
      </c>
      <c r="B172" s="29" t="s">
        <v>94</v>
      </c>
      <c r="C172" s="28" t="s">
        <v>579</v>
      </c>
      <c r="D172" s="26" t="s">
        <v>578</v>
      </c>
      <c r="E172" s="26" t="s">
        <v>577</v>
      </c>
      <c r="F172" s="26">
        <v>2017</v>
      </c>
      <c r="G172" s="26">
        <v>1</v>
      </c>
      <c r="H172" s="15">
        <v>9500</v>
      </c>
      <c r="I172" s="15">
        <f t="shared" si="2"/>
        <v>9500</v>
      </c>
    </row>
    <row r="173" spans="1:9" x14ac:dyDescent="0.3">
      <c r="A173" s="29">
        <v>167</v>
      </c>
      <c r="B173" s="29" t="s">
        <v>94</v>
      </c>
      <c r="C173" s="28" t="s">
        <v>576</v>
      </c>
      <c r="D173" s="26" t="s">
        <v>575</v>
      </c>
      <c r="E173" s="26" t="s">
        <v>569</v>
      </c>
      <c r="F173" s="26">
        <v>2017</v>
      </c>
      <c r="G173" s="26">
        <v>1</v>
      </c>
      <c r="H173" s="15">
        <v>12000</v>
      </c>
      <c r="I173" s="15">
        <f t="shared" si="2"/>
        <v>12000</v>
      </c>
    </row>
    <row r="174" spans="1:9" x14ac:dyDescent="0.3">
      <c r="A174" s="29">
        <v>168</v>
      </c>
      <c r="B174" s="29" t="s">
        <v>94</v>
      </c>
      <c r="C174" s="28" t="s">
        <v>574</v>
      </c>
      <c r="D174" s="26" t="s">
        <v>573</v>
      </c>
      <c r="E174" s="26" t="s">
        <v>569</v>
      </c>
      <c r="F174" s="26">
        <v>2017</v>
      </c>
      <c r="G174" s="26">
        <v>1</v>
      </c>
      <c r="H174" s="15">
        <v>11000</v>
      </c>
      <c r="I174" s="15">
        <f t="shared" si="2"/>
        <v>11000</v>
      </c>
    </row>
    <row r="175" spans="1:9" x14ac:dyDescent="0.3">
      <c r="A175" s="29">
        <v>169</v>
      </c>
      <c r="B175" s="29" t="s">
        <v>94</v>
      </c>
      <c r="C175" s="28" t="s">
        <v>572</v>
      </c>
      <c r="D175" s="26" t="s">
        <v>40</v>
      </c>
      <c r="E175" s="26" t="s">
        <v>569</v>
      </c>
      <c r="F175" s="26">
        <v>2017</v>
      </c>
      <c r="G175" s="26">
        <v>1</v>
      </c>
      <c r="H175" s="15">
        <v>11000</v>
      </c>
      <c r="I175" s="15">
        <f t="shared" si="2"/>
        <v>11000</v>
      </c>
    </row>
    <row r="176" spans="1:9" x14ac:dyDescent="0.3">
      <c r="A176" s="29">
        <v>170</v>
      </c>
      <c r="B176" s="29" t="s">
        <v>94</v>
      </c>
      <c r="C176" s="28" t="s">
        <v>571</v>
      </c>
      <c r="D176" s="26" t="s">
        <v>570</v>
      </c>
      <c r="E176" s="26" t="s">
        <v>569</v>
      </c>
      <c r="F176" s="26">
        <v>2017</v>
      </c>
      <c r="G176" s="26">
        <v>1</v>
      </c>
      <c r="H176" s="15">
        <v>12000</v>
      </c>
      <c r="I176" s="15">
        <f t="shared" si="2"/>
        <v>12000</v>
      </c>
    </row>
    <row r="177" spans="1:9" x14ac:dyDescent="0.3">
      <c r="A177" s="29">
        <v>171</v>
      </c>
      <c r="B177" s="29" t="s">
        <v>94</v>
      </c>
      <c r="C177" s="28" t="s">
        <v>568</v>
      </c>
      <c r="D177" s="26" t="s">
        <v>567</v>
      </c>
      <c r="E177" s="26" t="s">
        <v>560</v>
      </c>
      <c r="F177" s="26">
        <v>2017</v>
      </c>
      <c r="G177" s="26">
        <v>1</v>
      </c>
      <c r="H177" s="15">
        <v>11000</v>
      </c>
      <c r="I177" s="15">
        <f t="shared" si="2"/>
        <v>11000</v>
      </c>
    </row>
    <row r="178" spans="1:9" x14ac:dyDescent="0.3">
      <c r="A178" s="29">
        <v>172</v>
      </c>
      <c r="B178" s="29" t="s">
        <v>94</v>
      </c>
      <c r="C178" s="28" t="s">
        <v>566</v>
      </c>
      <c r="D178" s="26" t="s">
        <v>298</v>
      </c>
      <c r="E178" s="26" t="s">
        <v>560</v>
      </c>
      <c r="F178" s="26">
        <v>2017</v>
      </c>
      <c r="G178" s="26">
        <v>1</v>
      </c>
      <c r="H178" s="15">
        <v>11000</v>
      </c>
      <c r="I178" s="15">
        <f t="shared" si="2"/>
        <v>11000</v>
      </c>
    </row>
    <row r="179" spans="1:9" x14ac:dyDescent="0.3">
      <c r="A179" s="29">
        <v>173</v>
      </c>
      <c r="B179" s="29" t="s">
        <v>94</v>
      </c>
      <c r="C179" s="28" t="s">
        <v>565</v>
      </c>
      <c r="D179" s="26" t="s">
        <v>564</v>
      </c>
      <c r="E179" s="26" t="s">
        <v>560</v>
      </c>
      <c r="F179" s="26">
        <v>2017</v>
      </c>
      <c r="G179" s="26">
        <v>1</v>
      </c>
      <c r="H179" s="15">
        <v>12000</v>
      </c>
      <c r="I179" s="15">
        <f t="shared" si="2"/>
        <v>12000</v>
      </c>
    </row>
    <row r="180" spans="1:9" x14ac:dyDescent="0.3">
      <c r="A180" s="29">
        <v>174</v>
      </c>
      <c r="B180" s="29" t="s">
        <v>94</v>
      </c>
      <c r="C180" s="28" t="s">
        <v>563</v>
      </c>
      <c r="D180" s="26" t="s">
        <v>561</v>
      </c>
      <c r="E180" s="26" t="s">
        <v>560</v>
      </c>
      <c r="F180" s="26">
        <v>2017</v>
      </c>
      <c r="G180" s="26">
        <v>1</v>
      </c>
      <c r="H180" s="15">
        <v>10000</v>
      </c>
      <c r="I180" s="15">
        <f t="shared" si="2"/>
        <v>10000</v>
      </c>
    </row>
    <row r="181" spans="1:9" x14ac:dyDescent="0.3">
      <c r="A181" s="29">
        <v>175</v>
      </c>
      <c r="B181" s="29" t="s">
        <v>94</v>
      </c>
      <c r="C181" s="28" t="s">
        <v>562</v>
      </c>
      <c r="D181" s="26" t="s">
        <v>561</v>
      </c>
      <c r="E181" s="26" t="s">
        <v>560</v>
      </c>
      <c r="F181" s="26">
        <v>2017</v>
      </c>
      <c r="G181" s="26">
        <v>1</v>
      </c>
      <c r="H181" s="15">
        <v>10000</v>
      </c>
      <c r="I181" s="15">
        <f t="shared" si="2"/>
        <v>10000</v>
      </c>
    </row>
    <row r="182" spans="1:9" x14ac:dyDescent="0.3">
      <c r="A182" s="29">
        <v>176</v>
      </c>
      <c r="B182" s="29" t="s">
        <v>94</v>
      </c>
      <c r="C182" s="28" t="s">
        <v>559</v>
      </c>
      <c r="D182" s="26" t="s">
        <v>558</v>
      </c>
      <c r="E182" s="26" t="s">
        <v>37</v>
      </c>
      <c r="F182" s="26">
        <v>2017</v>
      </c>
      <c r="G182" s="26">
        <v>1</v>
      </c>
      <c r="H182" s="15">
        <v>13000</v>
      </c>
      <c r="I182" s="15">
        <f t="shared" si="2"/>
        <v>13000</v>
      </c>
    </row>
    <row r="183" spans="1:9" x14ac:dyDescent="0.3">
      <c r="A183" s="29">
        <v>177</v>
      </c>
      <c r="B183" s="29" t="s">
        <v>94</v>
      </c>
      <c r="C183" s="28" t="s">
        <v>557</v>
      </c>
      <c r="D183" s="26" t="s">
        <v>556</v>
      </c>
      <c r="E183" s="26" t="s">
        <v>553</v>
      </c>
      <c r="F183" s="26">
        <v>2017</v>
      </c>
      <c r="G183" s="26">
        <v>1</v>
      </c>
      <c r="H183" s="15">
        <v>11000</v>
      </c>
      <c r="I183" s="15">
        <f t="shared" si="2"/>
        <v>11000</v>
      </c>
    </row>
    <row r="184" spans="1:9" x14ac:dyDescent="0.3">
      <c r="A184" s="29">
        <v>178</v>
      </c>
      <c r="B184" s="29" t="s">
        <v>94</v>
      </c>
      <c r="C184" s="28" t="s">
        <v>555</v>
      </c>
      <c r="D184" s="26" t="s">
        <v>554</v>
      </c>
      <c r="E184" s="26" t="s">
        <v>553</v>
      </c>
      <c r="F184" s="26">
        <v>2017</v>
      </c>
      <c r="G184" s="26">
        <v>1</v>
      </c>
      <c r="H184" s="15">
        <v>10000</v>
      </c>
      <c r="I184" s="15">
        <f t="shared" si="2"/>
        <v>10000</v>
      </c>
    </row>
    <row r="185" spans="1:9" x14ac:dyDescent="0.3">
      <c r="A185" s="29">
        <v>179</v>
      </c>
      <c r="B185" s="29" t="s">
        <v>94</v>
      </c>
      <c r="C185" s="28" t="s">
        <v>552</v>
      </c>
      <c r="D185" s="26" t="s">
        <v>551</v>
      </c>
      <c r="E185" s="26" t="s">
        <v>550</v>
      </c>
      <c r="F185" s="26">
        <v>2018</v>
      </c>
      <c r="G185" s="26">
        <v>1</v>
      </c>
      <c r="H185" s="15">
        <v>12800</v>
      </c>
      <c r="I185" s="15">
        <f t="shared" si="2"/>
        <v>12800</v>
      </c>
    </row>
    <row r="186" spans="1:9" x14ac:dyDescent="0.3">
      <c r="A186" s="29">
        <v>180</v>
      </c>
      <c r="B186" s="29" t="s">
        <v>94</v>
      </c>
      <c r="C186" s="28" t="s">
        <v>549</v>
      </c>
      <c r="D186" s="26" t="s">
        <v>42</v>
      </c>
      <c r="E186" s="26" t="s">
        <v>548</v>
      </c>
      <c r="F186" s="26">
        <v>2017</v>
      </c>
      <c r="G186" s="26">
        <v>1</v>
      </c>
      <c r="H186" s="15">
        <v>9000</v>
      </c>
      <c r="I186" s="15">
        <f t="shared" si="2"/>
        <v>9000</v>
      </c>
    </row>
    <row r="187" spans="1:9" x14ac:dyDescent="0.3">
      <c r="A187" s="29">
        <v>181</v>
      </c>
      <c r="B187" s="29" t="s">
        <v>94</v>
      </c>
      <c r="C187" s="28" t="s">
        <v>547</v>
      </c>
      <c r="D187" s="26" t="s">
        <v>396</v>
      </c>
      <c r="E187" s="26" t="s">
        <v>546</v>
      </c>
      <c r="F187" s="26">
        <v>2017</v>
      </c>
      <c r="G187" s="26">
        <v>1</v>
      </c>
      <c r="H187" s="15">
        <v>12000</v>
      </c>
      <c r="I187" s="15">
        <f t="shared" si="2"/>
        <v>12000</v>
      </c>
    </row>
    <row r="188" spans="1:9" x14ac:dyDescent="0.3">
      <c r="A188" s="29">
        <v>182</v>
      </c>
      <c r="B188" s="29" t="s">
        <v>94</v>
      </c>
      <c r="C188" s="28" t="s">
        <v>545</v>
      </c>
      <c r="D188" s="26" t="s">
        <v>541</v>
      </c>
      <c r="E188" s="26" t="s">
        <v>540</v>
      </c>
      <c r="F188" s="26">
        <v>2017</v>
      </c>
      <c r="G188" s="26">
        <v>1</v>
      </c>
      <c r="H188" s="15">
        <v>11000</v>
      </c>
      <c r="I188" s="15">
        <f t="shared" si="2"/>
        <v>11000</v>
      </c>
    </row>
    <row r="189" spans="1:9" x14ac:dyDescent="0.3">
      <c r="A189" s="29">
        <v>183</v>
      </c>
      <c r="B189" s="29" t="s">
        <v>94</v>
      </c>
      <c r="C189" s="28" t="s">
        <v>544</v>
      </c>
      <c r="D189" s="26" t="s">
        <v>543</v>
      </c>
      <c r="E189" s="26" t="s">
        <v>540</v>
      </c>
      <c r="F189" s="26">
        <v>2017</v>
      </c>
      <c r="G189" s="26">
        <v>1</v>
      </c>
      <c r="H189" s="15">
        <v>11000</v>
      </c>
      <c r="I189" s="15">
        <f t="shared" si="2"/>
        <v>11000</v>
      </c>
    </row>
    <row r="190" spans="1:9" x14ac:dyDescent="0.3">
      <c r="A190" s="29">
        <v>184</v>
      </c>
      <c r="B190" s="29" t="s">
        <v>94</v>
      </c>
      <c r="C190" s="28" t="s">
        <v>542</v>
      </c>
      <c r="D190" s="26" t="s">
        <v>541</v>
      </c>
      <c r="E190" s="26" t="s">
        <v>540</v>
      </c>
      <c r="F190" s="26">
        <v>2017</v>
      </c>
      <c r="G190" s="26">
        <v>1</v>
      </c>
      <c r="H190" s="15">
        <v>11000</v>
      </c>
      <c r="I190" s="15">
        <f t="shared" si="2"/>
        <v>11000</v>
      </c>
    </row>
    <row r="191" spans="1:9" x14ac:dyDescent="0.3">
      <c r="A191" s="29">
        <v>185</v>
      </c>
      <c r="B191" s="29" t="s">
        <v>94</v>
      </c>
      <c r="C191" s="28" t="s">
        <v>539</v>
      </c>
      <c r="D191" s="26" t="s">
        <v>538</v>
      </c>
      <c r="E191" s="26" t="s">
        <v>104</v>
      </c>
      <c r="F191" s="26">
        <v>2018</v>
      </c>
      <c r="G191" s="26">
        <v>1</v>
      </c>
      <c r="H191" s="15">
        <v>12000</v>
      </c>
      <c r="I191" s="15">
        <f t="shared" si="2"/>
        <v>12000</v>
      </c>
    </row>
    <row r="192" spans="1:9" x14ac:dyDescent="0.3">
      <c r="A192" s="29">
        <v>186</v>
      </c>
      <c r="B192" s="29" t="s">
        <v>94</v>
      </c>
      <c r="C192" s="28" t="s">
        <v>537</v>
      </c>
      <c r="D192" s="26" t="s">
        <v>536</v>
      </c>
      <c r="E192" s="26" t="s">
        <v>531</v>
      </c>
      <c r="F192" s="26">
        <v>2017</v>
      </c>
      <c r="G192" s="26">
        <v>1</v>
      </c>
      <c r="H192" s="15">
        <v>13000</v>
      </c>
      <c r="I192" s="15">
        <f t="shared" si="2"/>
        <v>13000</v>
      </c>
    </row>
    <row r="193" spans="1:9" x14ac:dyDescent="0.3">
      <c r="A193" s="29">
        <v>187</v>
      </c>
      <c r="B193" s="29" t="s">
        <v>94</v>
      </c>
      <c r="C193" s="28" t="s">
        <v>535</v>
      </c>
      <c r="D193" s="26" t="s">
        <v>534</v>
      </c>
      <c r="E193" s="26" t="s">
        <v>531</v>
      </c>
      <c r="F193" s="26">
        <v>2018</v>
      </c>
      <c r="G193" s="26">
        <v>1</v>
      </c>
      <c r="H193" s="15">
        <v>12000</v>
      </c>
      <c r="I193" s="15">
        <f t="shared" si="2"/>
        <v>12000</v>
      </c>
    </row>
    <row r="194" spans="1:9" x14ac:dyDescent="0.3">
      <c r="A194" s="29">
        <v>188</v>
      </c>
      <c r="B194" s="29" t="s">
        <v>94</v>
      </c>
      <c r="C194" s="28" t="s">
        <v>533</v>
      </c>
      <c r="D194" s="26" t="s">
        <v>532</v>
      </c>
      <c r="E194" s="26" t="s">
        <v>531</v>
      </c>
      <c r="F194" s="26">
        <v>2017</v>
      </c>
      <c r="G194" s="26">
        <v>1</v>
      </c>
      <c r="H194" s="15">
        <v>13000</v>
      </c>
      <c r="I194" s="15">
        <f t="shared" si="2"/>
        <v>13000</v>
      </c>
    </row>
    <row r="195" spans="1:9" x14ac:dyDescent="0.3">
      <c r="A195" s="29">
        <v>189</v>
      </c>
      <c r="B195" s="29" t="s">
        <v>94</v>
      </c>
      <c r="C195" s="28" t="s">
        <v>530</v>
      </c>
      <c r="D195" s="26" t="s">
        <v>529</v>
      </c>
      <c r="E195" s="26" t="s">
        <v>528</v>
      </c>
      <c r="F195" s="26"/>
      <c r="G195" s="26">
        <v>1</v>
      </c>
      <c r="H195" s="15">
        <v>12000</v>
      </c>
      <c r="I195" s="15">
        <f t="shared" si="2"/>
        <v>12000</v>
      </c>
    </row>
    <row r="196" spans="1:9" x14ac:dyDescent="0.3">
      <c r="A196" s="29">
        <v>190</v>
      </c>
      <c r="B196" s="29" t="s">
        <v>94</v>
      </c>
      <c r="C196" s="28" t="s">
        <v>527</v>
      </c>
      <c r="D196" s="26" t="s">
        <v>526</v>
      </c>
      <c r="E196" s="26" t="s">
        <v>49</v>
      </c>
      <c r="F196" s="26">
        <v>2017</v>
      </c>
      <c r="G196" s="26">
        <v>1</v>
      </c>
      <c r="H196" s="15">
        <v>13000</v>
      </c>
      <c r="I196" s="15">
        <f t="shared" si="2"/>
        <v>13000</v>
      </c>
    </row>
    <row r="197" spans="1:9" x14ac:dyDescent="0.3">
      <c r="A197" s="29">
        <v>191</v>
      </c>
      <c r="B197" s="29" t="s">
        <v>94</v>
      </c>
      <c r="C197" s="28" t="s">
        <v>525</v>
      </c>
      <c r="D197" s="26" t="s">
        <v>524</v>
      </c>
      <c r="E197" s="26" t="s">
        <v>523</v>
      </c>
      <c r="F197" s="26">
        <v>2018</v>
      </c>
      <c r="G197" s="26">
        <v>1</v>
      </c>
      <c r="H197" s="15">
        <v>12000</v>
      </c>
      <c r="I197" s="15">
        <f t="shared" si="2"/>
        <v>12000</v>
      </c>
    </row>
    <row r="198" spans="1:9" x14ac:dyDescent="0.3">
      <c r="A198" s="29">
        <v>192</v>
      </c>
      <c r="B198" s="29" t="s">
        <v>94</v>
      </c>
      <c r="C198" s="28" t="s">
        <v>522</v>
      </c>
      <c r="D198" s="26" t="s">
        <v>521</v>
      </c>
      <c r="E198" s="26" t="s">
        <v>7</v>
      </c>
      <c r="F198" s="26">
        <v>2018</v>
      </c>
      <c r="G198" s="26">
        <v>1</v>
      </c>
      <c r="H198" s="15">
        <v>9500</v>
      </c>
      <c r="I198" s="15">
        <f t="shared" si="2"/>
        <v>9500</v>
      </c>
    </row>
    <row r="199" spans="1:9" x14ac:dyDescent="0.3">
      <c r="A199" s="29">
        <v>193</v>
      </c>
      <c r="B199" s="29" t="s">
        <v>94</v>
      </c>
      <c r="C199" s="28" t="s">
        <v>520</v>
      </c>
      <c r="D199" s="26" t="s">
        <v>519</v>
      </c>
      <c r="E199" s="26" t="s">
        <v>7</v>
      </c>
      <c r="F199" s="26">
        <v>2017</v>
      </c>
      <c r="G199" s="26">
        <v>1</v>
      </c>
      <c r="H199" s="15">
        <v>21000</v>
      </c>
      <c r="I199" s="15">
        <f t="shared" si="2"/>
        <v>21000</v>
      </c>
    </row>
    <row r="200" spans="1:9" x14ac:dyDescent="0.3">
      <c r="A200" s="29">
        <v>194</v>
      </c>
      <c r="B200" s="29" t="s">
        <v>94</v>
      </c>
      <c r="C200" s="28" t="s">
        <v>518</v>
      </c>
      <c r="D200" s="26" t="s">
        <v>517</v>
      </c>
      <c r="E200" s="26" t="s">
        <v>7</v>
      </c>
      <c r="F200" s="26">
        <v>2017</v>
      </c>
      <c r="G200" s="26">
        <v>1</v>
      </c>
      <c r="H200" s="15">
        <v>13000</v>
      </c>
      <c r="I200" s="15">
        <f t="shared" ref="I200:I263" si="3">H200*G200</f>
        <v>13000</v>
      </c>
    </row>
    <row r="201" spans="1:9" x14ac:dyDescent="0.3">
      <c r="A201" s="29">
        <v>195</v>
      </c>
      <c r="B201" s="29" t="s">
        <v>94</v>
      </c>
      <c r="C201" s="28" t="s">
        <v>516</v>
      </c>
      <c r="D201" s="26" t="s">
        <v>515</v>
      </c>
      <c r="E201" s="26" t="s">
        <v>7</v>
      </c>
      <c r="F201" s="26">
        <v>2018</v>
      </c>
      <c r="G201" s="26">
        <v>1</v>
      </c>
      <c r="H201" s="15">
        <v>12000</v>
      </c>
      <c r="I201" s="15">
        <f t="shared" si="3"/>
        <v>12000</v>
      </c>
    </row>
    <row r="202" spans="1:9" x14ac:dyDescent="0.3">
      <c r="A202" s="29">
        <v>196</v>
      </c>
      <c r="B202" s="29" t="s">
        <v>94</v>
      </c>
      <c r="C202" s="28" t="s">
        <v>514</v>
      </c>
      <c r="D202" s="26" t="s">
        <v>52</v>
      </c>
      <c r="E202" s="26" t="s">
        <v>31</v>
      </c>
      <c r="F202" s="26">
        <v>2017</v>
      </c>
      <c r="G202" s="26">
        <v>1</v>
      </c>
      <c r="H202" s="15">
        <v>13000</v>
      </c>
      <c r="I202" s="15">
        <f t="shared" si="3"/>
        <v>13000</v>
      </c>
    </row>
    <row r="203" spans="1:9" x14ac:dyDescent="0.3">
      <c r="A203" s="29">
        <v>197</v>
      </c>
      <c r="B203" s="29" t="s">
        <v>94</v>
      </c>
      <c r="C203" s="28" t="s">
        <v>513</v>
      </c>
      <c r="D203" s="26" t="s">
        <v>510</v>
      </c>
      <c r="E203" s="26" t="s">
        <v>31</v>
      </c>
      <c r="F203" s="26">
        <v>2017</v>
      </c>
      <c r="G203" s="26">
        <v>1</v>
      </c>
      <c r="H203" s="15">
        <v>11000</v>
      </c>
      <c r="I203" s="15">
        <f t="shared" si="3"/>
        <v>11000</v>
      </c>
    </row>
    <row r="204" spans="1:9" x14ac:dyDescent="0.3">
      <c r="A204" s="29">
        <v>198</v>
      </c>
      <c r="B204" s="29" t="s">
        <v>94</v>
      </c>
      <c r="C204" s="28" t="s">
        <v>512</v>
      </c>
      <c r="D204" s="26" t="s">
        <v>510</v>
      </c>
      <c r="E204" s="26" t="s">
        <v>31</v>
      </c>
      <c r="F204" s="26">
        <v>2017</v>
      </c>
      <c r="G204" s="26">
        <v>1</v>
      </c>
      <c r="H204" s="15">
        <v>11000</v>
      </c>
      <c r="I204" s="15">
        <f t="shared" si="3"/>
        <v>11000</v>
      </c>
    </row>
    <row r="205" spans="1:9" x14ac:dyDescent="0.3">
      <c r="A205" s="29">
        <v>199</v>
      </c>
      <c r="B205" s="29" t="s">
        <v>94</v>
      </c>
      <c r="C205" s="28" t="s">
        <v>511</v>
      </c>
      <c r="D205" s="26" t="s">
        <v>510</v>
      </c>
      <c r="E205" s="26" t="s">
        <v>31</v>
      </c>
      <c r="F205" s="26">
        <v>2017</v>
      </c>
      <c r="G205" s="26">
        <v>1</v>
      </c>
      <c r="H205" s="15">
        <v>11000</v>
      </c>
      <c r="I205" s="15">
        <f t="shared" si="3"/>
        <v>11000</v>
      </c>
    </row>
    <row r="206" spans="1:9" x14ac:dyDescent="0.3">
      <c r="A206" s="29">
        <v>200</v>
      </c>
      <c r="B206" s="29" t="s">
        <v>94</v>
      </c>
      <c r="C206" s="28" t="s">
        <v>509</v>
      </c>
      <c r="D206" s="26" t="s">
        <v>508</v>
      </c>
      <c r="E206" s="26" t="s">
        <v>507</v>
      </c>
      <c r="F206" s="26">
        <v>2017</v>
      </c>
      <c r="G206" s="26">
        <v>1</v>
      </c>
      <c r="H206" s="15">
        <v>13000</v>
      </c>
      <c r="I206" s="15">
        <f t="shared" si="3"/>
        <v>13000</v>
      </c>
    </row>
    <row r="207" spans="1:9" x14ac:dyDescent="0.3">
      <c r="A207" s="29">
        <v>201</v>
      </c>
      <c r="B207" s="29" t="s">
        <v>94</v>
      </c>
      <c r="C207" s="28" t="s">
        <v>506</v>
      </c>
      <c r="D207" s="26" t="s">
        <v>505</v>
      </c>
      <c r="E207" s="26" t="s">
        <v>15</v>
      </c>
      <c r="F207" s="26">
        <v>2018</v>
      </c>
      <c r="G207" s="26">
        <v>1</v>
      </c>
      <c r="H207" s="15">
        <v>9500</v>
      </c>
      <c r="I207" s="15">
        <f t="shared" si="3"/>
        <v>9500</v>
      </c>
    </row>
    <row r="208" spans="1:9" x14ac:dyDescent="0.3">
      <c r="A208" s="29">
        <v>202</v>
      </c>
      <c r="B208" s="29" t="s">
        <v>94</v>
      </c>
      <c r="C208" s="14" t="s">
        <v>504</v>
      </c>
      <c r="D208" s="13" t="s">
        <v>482</v>
      </c>
      <c r="E208" s="13" t="s">
        <v>33</v>
      </c>
      <c r="F208" s="13">
        <v>2018</v>
      </c>
      <c r="G208" s="13">
        <v>1</v>
      </c>
      <c r="H208" s="15">
        <v>12000</v>
      </c>
      <c r="I208" s="15">
        <f t="shared" si="3"/>
        <v>12000</v>
      </c>
    </row>
    <row r="209" spans="1:9" x14ac:dyDescent="0.3">
      <c r="A209" s="29">
        <v>203</v>
      </c>
      <c r="B209" s="29" t="s">
        <v>94</v>
      </c>
      <c r="C209" s="28" t="s">
        <v>503</v>
      </c>
      <c r="D209" s="26" t="s">
        <v>499</v>
      </c>
      <c r="E209" s="26" t="s">
        <v>496</v>
      </c>
      <c r="F209" s="26">
        <v>2018</v>
      </c>
      <c r="G209" s="26">
        <v>1</v>
      </c>
      <c r="H209" s="15">
        <v>13000</v>
      </c>
      <c r="I209" s="15">
        <f t="shared" si="3"/>
        <v>13000</v>
      </c>
    </row>
    <row r="210" spans="1:9" x14ac:dyDescent="0.3">
      <c r="A210" s="29">
        <v>204</v>
      </c>
      <c r="B210" s="29" t="s">
        <v>94</v>
      </c>
      <c r="C210" s="28" t="s">
        <v>502</v>
      </c>
      <c r="D210" s="26" t="s">
        <v>501</v>
      </c>
      <c r="E210" s="26" t="s">
        <v>496</v>
      </c>
      <c r="F210" s="26">
        <v>2017</v>
      </c>
      <c r="G210" s="26">
        <v>1</v>
      </c>
      <c r="H210" s="15">
        <v>13000</v>
      </c>
      <c r="I210" s="15">
        <f t="shared" si="3"/>
        <v>13000</v>
      </c>
    </row>
    <row r="211" spans="1:9" x14ac:dyDescent="0.3">
      <c r="A211" s="29">
        <v>205</v>
      </c>
      <c r="B211" s="29" t="s">
        <v>94</v>
      </c>
      <c r="C211" s="28" t="s">
        <v>500</v>
      </c>
      <c r="D211" s="26" t="s">
        <v>499</v>
      </c>
      <c r="E211" s="26" t="s">
        <v>496</v>
      </c>
      <c r="F211" s="26">
        <v>2017</v>
      </c>
      <c r="G211" s="26">
        <v>1</v>
      </c>
      <c r="H211" s="15">
        <v>13000</v>
      </c>
      <c r="I211" s="15">
        <f t="shared" si="3"/>
        <v>13000</v>
      </c>
    </row>
    <row r="212" spans="1:9" x14ac:dyDescent="0.3">
      <c r="A212" s="29">
        <v>206</v>
      </c>
      <c r="B212" s="29" t="s">
        <v>94</v>
      </c>
      <c r="C212" s="28" t="s">
        <v>498</v>
      </c>
      <c r="D212" s="26" t="s">
        <v>497</v>
      </c>
      <c r="E212" s="26" t="s">
        <v>496</v>
      </c>
      <c r="F212" s="26">
        <v>2017</v>
      </c>
      <c r="G212" s="26">
        <v>1</v>
      </c>
      <c r="H212" s="15">
        <v>13000</v>
      </c>
      <c r="I212" s="15">
        <f t="shared" si="3"/>
        <v>13000</v>
      </c>
    </row>
    <row r="213" spans="1:9" x14ac:dyDescent="0.3">
      <c r="A213" s="29">
        <v>207</v>
      </c>
      <c r="B213" s="29" t="s">
        <v>94</v>
      </c>
      <c r="C213" s="28" t="s">
        <v>495</v>
      </c>
      <c r="D213" s="26" t="s">
        <v>494</v>
      </c>
      <c r="E213" s="26" t="s">
        <v>491</v>
      </c>
      <c r="F213" s="26">
        <v>2017</v>
      </c>
      <c r="G213" s="26">
        <v>1</v>
      </c>
      <c r="H213" s="15">
        <v>16000</v>
      </c>
      <c r="I213" s="15">
        <f t="shared" si="3"/>
        <v>16000</v>
      </c>
    </row>
    <row r="214" spans="1:9" x14ac:dyDescent="0.3">
      <c r="A214" s="29">
        <v>208</v>
      </c>
      <c r="B214" s="29" t="s">
        <v>94</v>
      </c>
      <c r="C214" s="28" t="s">
        <v>493</v>
      </c>
      <c r="D214" s="26" t="s">
        <v>492</v>
      </c>
      <c r="E214" s="26" t="s">
        <v>491</v>
      </c>
      <c r="F214" s="26">
        <v>2017</v>
      </c>
      <c r="G214" s="26">
        <v>1</v>
      </c>
      <c r="H214" s="15">
        <v>16000</v>
      </c>
      <c r="I214" s="15">
        <f t="shared" si="3"/>
        <v>16000</v>
      </c>
    </row>
    <row r="215" spans="1:9" x14ac:dyDescent="0.3">
      <c r="A215" s="29">
        <v>209</v>
      </c>
      <c r="B215" s="29" t="s">
        <v>94</v>
      </c>
      <c r="C215" s="28" t="s">
        <v>490</v>
      </c>
      <c r="D215" s="26" t="s">
        <v>489</v>
      </c>
      <c r="E215" s="26" t="s">
        <v>105</v>
      </c>
      <c r="F215" s="26">
        <v>2018</v>
      </c>
      <c r="G215" s="26">
        <v>1</v>
      </c>
      <c r="H215" s="15">
        <v>12000</v>
      </c>
      <c r="I215" s="15">
        <f t="shared" si="3"/>
        <v>12000</v>
      </c>
    </row>
    <row r="216" spans="1:9" x14ac:dyDescent="0.3">
      <c r="A216" s="29">
        <v>210</v>
      </c>
      <c r="B216" s="29" t="s">
        <v>94</v>
      </c>
      <c r="C216" s="28" t="s">
        <v>488</v>
      </c>
      <c r="D216" s="26" t="s">
        <v>64</v>
      </c>
      <c r="E216" s="26" t="s">
        <v>58</v>
      </c>
      <c r="F216" s="26">
        <v>2017</v>
      </c>
      <c r="G216" s="26">
        <v>1</v>
      </c>
      <c r="H216" s="15">
        <v>8500</v>
      </c>
      <c r="I216" s="15">
        <f t="shared" si="3"/>
        <v>8500</v>
      </c>
    </row>
    <row r="217" spans="1:9" x14ac:dyDescent="0.3">
      <c r="A217" s="29">
        <v>211</v>
      </c>
      <c r="B217" s="29" t="s">
        <v>94</v>
      </c>
      <c r="C217" s="28" t="s">
        <v>487</v>
      </c>
      <c r="D217" s="26" t="s">
        <v>486</v>
      </c>
      <c r="E217" s="26" t="s">
        <v>58</v>
      </c>
      <c r="F217" s="26">
        <v>2017</v>
      </c>
      <c r="G217" s="26">
        <v>1</v>
      </c>
      <c r="H217" s="15">
        <v>8500</v>
      </c>
      <c r="I217" s="15">
        <f t="shared" si="3"/>
        <v>8500</v>
      </c>
    </row>
    <row r="218" spans="1:9" x14ac:dyDescent="0.3">
      <c r="A218" s="29">
        <v>212</v>
      </c>
      <c r="B218" s="29" t="s">
        <v>94</v>
      </c>
      <c r="C218" s="28" t="s">
        <v>485</v>
      </c>
      <c r="D218" s="26" t="s">
        <v>484</v>
      </c>
      <c r="E218" s="26" t="s">
        <v>58</v>
      </c>
      <c r="F218" s="26">
        <v>2017</v>
      </c>
      <c r="G218" s="26">
        <v>1</v>
      </c>
      <c r="H218" s="15">
        <v>8500</v>
      </c>
      <c r="I218" s="15">
        <f t="shared" si="3"/>
        <v>8500</v>
      </c>
    </row>
    <row r="219" spans="1:9" x14ac:dyDescent="0.3">
      <c r="A219" s="29">
        <v>213</v>
      </c>
      <c r="B219" s="29" t="s">
        <v>94</v>
      </c>
      <c r="C219" s="28" t="s">
        <v>483</v>
      </c>
      <c r="D219" s="26" t="s">
        <v>482</v>
      </c>
      <c r="E219" s="26" t="s">
        <v>58</v>
      </c>
      <c r="F219" s="26">
        <v>2017</v>
      </c>
      <c r="G219" s="26">
        <v>1</v>
      </c>
      <c r="H219" s="15">
        <v>10000</v>
      </c>
      <c r="I219" s="15">
        <f t="shared" si="3"/>
        <v>10000</v>
      </c>
    </row>
    <row r="220" spans="1:9" x14ac:dyDescent="0.3">
      <c r="A220" s="29">
        <v>214</v>
      </c>
      <c r="B220" s="29" t="s">
        <v>94</v>
      </c>
      <c r="C220" s="28" t="s">
        <v>481</v>
      </c>
      <c r="D220" s="26" t="s">
        <v>106</v>
      </c>
      <c r="E220" s="26" t="s">
        <v>58</v>
      </c>
      <c r="F220" s="26">
        <v>2017</v>
      </c>
      <c r="G220" s="26">
        <v>1</v>
      </c>
      <c r="H220" s="15">
        <v>10000</v>
      </c>
      <c r="I220" s="15">
        <f t="shared" si="3"/>
        <v>10000</v>
      </c>
    </row>
    <row r="221" spans="1:9" x14ac:dyDescent="0.3">
      <c r="A221" s="29">
        <v>215</v>
      </c>
      <c r="B221" s="29" t="s">
        <v>94</v>
      </c>
      <c r="C221" s="28" t="s">
        <v>480</v>
      </c>
      <c r="D221" s="26" t="s">
        <v>478</v>
      </c>
      <c r="E221" s="26" t="s">
        <v>477</v>
      </c>
      <c r="F221" s="26">
        <v>2017</v>
      </c>
      <c r="G221" s="26">
        <v>1</v>
      </c>
      <c r="H221" s="15">
        <v>9900</v>
      </c>
      <c r="I221" s="15">
        <f t="shared" si="3"/>
        <v>9900</v>
      </c>
    </row>
    <row r="222" spans="1:9" x14ac:dyDescent="0.3">
      <c r="A222" s="29">
        <v>216</v>
      </c>
      <c r="B222" s="29" t="s">
        <v>94</v>
      </c>
      <c r="C222" s="28" t="s">
        <v>479</v>
      </c>
      <c r="D222" s="26" t="s">
        <v>478</v>
      </c>
      <c r="E222" s="26" t="s">
        <v>477</v>
      </c>
      <c r="F222" s="26">
        <v>2017</v>
      </c>
      <c r="G222" s="26">
        <v>1</v>
      </c>
      <c r="H222" s="15">
        <v>9900</v>
      </c>
      <c r="I222" s="15">
        <f t="shared" si="3"/>
        <v>9900</v>
      </c>
    </row>
    <row r="223" spans="1:9" x14ac:dyDescent="0.3">
      <c r="A223" s="29">
        <v>217</v>
      </c>
      <c r="B223" s="29" t="s">
        <v>94</v>
      </c>
      <c r="C223" s="28" t="s">
        <v>476</v>
      </c>
      <c r="D223" s="26" t="s">
        <v>475</v>
      </c>
      <c r="E223" s="26" t="s">
        <v>44</v>
      </c>
      <c r="F223" s="26">
        <v>2018</v>
      </c>
      <c r="G223" s="26">
        <v>1</v>
      </c>
      <c r="H223" s="15">
        <v>13000</v>
      </c>
      <c r="I223" s="15">
        <f t="shared" si="3"/>
        <v>13000</v>
      </c>
    </row>
    <row r="224" spans="1:9" x14ac:dyDescent="0.3">
      <c r="A224" s="29">
        <v>218</v>
      </c>
      <c r="B224" s="29" t="s">
        <v>94</v>
      </c>
      <c r="C224" s="28" t="s">
        <v>474</v>
      </c>
      <c r="D224" s="26" t="s">
        <v>473</v>
      </c>
      <c r="E224" s="26" t="s">
        <v>63</v>
      </c>
      <c r="F224" s="26">
        <v>2017</v>
      </c>
      <c r="G224" s="26">
        <v>1</v>
      </c>
      <c r="H224" s="15">
        <v>12000</v>
      </c>
      <c r="I224" s="15">
        <f t="shared" si="3"/>
        <v>12000</v>
      </c>
    </row>
    <row r="225" spans="1:9" x14ac:dyDescent="0.3">
      <c r="A225" s="29">
        <v>219</v>
      </c>
      <c r="B225" s="29" t="s">
        <v>94</v>
      </c>
      <c r="C225" s="28" t="s">
        <v>472</v>
      </c>
      <c r="D225" s="26" t="s">
        <v>471</v>
      </c>
      <c r="E225" s="26" t="s">
        <v>22</v>
      </c>
      <c r="F225" s="26">
        <v>2017</v>
      </c>
      <c r="G225" s="26">
        <v>1</v>
      </c>
      <c r="H225" s="15">
        <v>11000</v>
      </c>
      <c r="I225" s="15">
        <f t="shared" si="3"/>
        <v>11000</v>
      </c>
    </row>
    <row r="226" spans="1:9" x14ac:dyDescent="0.3">
      <c r="A226" s="29">
        <v>220</v>
      </c>
      <c r="B226" s="29" t="s">
        <v>94</v>
      </c>
      <c r="C226" s="28" t="s">
        <v>470</v>
      </c>
      <c r="D226" s="26" t="s">
        <v>469</v>
      </c>
      <c r="E226" s="26" t="s">
        <v>22</v>
      </c>
      <c r="F226" s="26">
        <v>2017</v>
      </c>
      <c r="G226" s="26">
        <v>1</v>
      </c>
      <c r="H226" s="15">
        <v>11000</v>
      </c>
      <c r="I226" s="15">
        <f t="shared" si="3"/>
        <v>11000</v>
      </c>
    </row>
    <row r="227" spans="1:9" x14ac:dyDescent="0.3">
      <c r="A227" s="29">
        <v>221</v>
      </c>
      <c r="B227" s="29" t="s">
        <v>94</v>
      </c>
      <c r="C227" s="28" t="s">
        <v>468</v>
      </c>
      <c r="D227" s="26" t="s">
        <v>467</v>
      </c>
      <c r="E227" s="26" t="s">
        <v>22</v>
      </c>
      <c r="F227" s="26">
        <v>2016</v>
      </c>
      <c r="G227" s="26">
        <v>1</v>
      </c>
      <c r="H227" s="15">
        <v>11000</v>
      </c>
      <c r="I227" s="15">
        <f t="shared" si="3"/>
        <v>11000</v>
      </c>
    </row>
    <row r="228" spans="1:9" x14ac:dyDescent="0.3">
      <c r="A228" s="29">
        <v>222</v>
      </c>
      <c r="B228" s="29" t="s">
        <v>94</v>
      </c>
      <c r="C228" s="28" t="s">
        <v>466</v>
      </c>
      <c r="D228" s="26" t="s">
        <v>464</v>
      </c>
      <c r="E228" s="26" t="s">
        <v>22</v>
      </c>
      <c r="F228" s="26">
        <v>2017</v>
      </c>
      <c r="G228" s="26">
        <v>1</v>
      </c>
      <c r="H228" s="15">
        <v>11000</v>
      </c>
      <c r="I228" s="15">
        <f t="shared" si="3"/>
        <v>11000</v>
      </c>
    </row>
    <row r="229" spans="1:9" x14ac:dyDescent="0.3">
      <c r="A229" s="29">
        <v>223</v>
      </c>
      <c r="B229" s="29" t="s">
        <v>94</v>
      </c>
      <c r="C229" s="28" t="s">
        <v>465</v>
      </c>
      <c r="D229" s="26" t="s">
        <v>464</v>
      </c>
      <c r="E229" s="26" t="s">
        <v>22</v>
      </c>
      <c r="F229" s="26">
        <v>2017</v>
      </c>
      <c r="G229" s="26">
        <v>1</v>
      </c>
      <c r="H229" s="15">
        <v>11000</v>
      </c>
      <c r="I229" s="15">
        <f t="shared" si="3"/>
        <v>11000</v>
      </c>
    </row>
    <row r="230" spans="1:9" x14ac:dyDescent="0.3">
      <c r="A230" s="29">
        <v>224</v>
      </c>
      <c r="B230" s="29" t="s">
        <v>94</v>
      </c>
      <c r="C230" s="28" t="s">
        <v>463</v>
      </c>
      <c r="D230" s="26" t="s">
        <v>462</v>
      </c>
      <c r="E230" s="26" t="s">
        <v>22</v>
      </c>
      <c r="F230" s="26">
        <v>2017</v>
      </c>
      <c r="G230" s="26">
        <v>1</v>
      </c>
      <c r="H230" s="15">
        <v>12000</v>
      </c>
      <c r="I230" s="15">
        <f t="shared" si="3"/>
        <v>12000</v>
      </c>
    </row>
    <row r="231" spans="1:9" x14ac:dyDescent="0.3">
      <c r="A231" s="29">
        <v>225</v>
      </c>
      <c r="B231" s="29" t="s">
        <v>94</v>
      </c>
      <c r="C231" s="28" t="s">
        <v>461</v>
      </c>
      <c r="D231" s="26" t="s">
        <v>460</v>
      </c>
      <c r="E231" s="26" t="s">
        <v>22</v>
      </c>
      <c r="F231" s="26">
        <v>2017</v>
      </c>
      <c r="G231" s="26">
        <v>1</v>
      </c>
      <c r="H231" s="15">
        <v>15000</v>
      </c>
      <c r="I231" s="15">
        <f t="shared" si="3"/>
        <v>15000</v>
      </c>
    </row>
    <row r="232" spans="1:9" x14ac:dyDescent="0.3">
      <c r="A232" s="29">
        <v>226</v>
      </c>
      <c r="B232" s="29" t="s">
        <v>94</v>
      </c>
      <c r="C232" s="28" t="s">
        <v>459</v>
      </c>
      <c r="D232" s="26" t="s">
        <v>458</v>
      </c>
      <c r="E232" s="26" t="s">
        <v>22</v>
      </c>
      <c r="F232" s="26">
        <v>2017</v>
      </c>
      <c r="G232" s="26">
        <v>1</v>
      </c>
      <c r="H232" s="15">
        <v>11000</v>
      </c>
      <c r="I232" s="15">
        <f t="shared" si="3"/>
        <v>11000</v>
      </c>
    </row>
    <row r="233" spans="1:9" x14ac:dyDescent="0.3">
      <c r="A233" s="29">
        <v>227</v>
      </c>
      <c r="B233" s="29" t="s">
        <v>94</v>
      </c>
      <c r="C233" s="28" t="s">
        <v>457</v>
      </c>
      <c r="D233" s="26" t="s">
        <v>456</v>
      </c>
      <c r="E233" s="26" t="s">
        <v>22</v>
      </c>
      <c r="F233" s="26">
        <v>2018</v>
      </c>
      <c r="G233" s="26">
        <v>1</v>
      </c>
      <c r="H233" s="15">
        <v>12000</v>
      </c>
      <c r="I233" s="15">
        <f t="shared" si="3"/>
        <v>12000</v>
      </c>
    </row>
    <row r="234" spans="1:9" x14ac:dyDescent="0.3">
      <c r="A234" s="29">
        <v>228</v>
      </c>
      <c r="B234" s="29" t="s">
        <v>94</v>
      </c>
      <c r="C234" s="28" t="s">
        <v>455</v>
      </c>
      <c r="D234" s="26" t="s">
        <v>453</v>
      </c>
      <c r="E234" s="26" t="s">
        <v>108</v>
      </c>
      <c r="F234" s="26">
        <v>2017</v>
      </c>
      <c r="G234" s="26">
        <v>1</v>
      </c>
      <c r="H234" s="15">
        <v>13000</v>
      </c>
      <c r="I234" s="15">
        <f t="shared" si="3"/>
        <v>13000</v>
      </c>
    </row>
    <row r="235" spans="1:9" x14ac:dyDescent="0.3">
      <c r="A235" s="29">
        <v>229</v>
      </c>
      <c r="B235" s="29" t="s">
        <v>94</v>
      </c>
      <c r="C235" s="28" t="s">
        <v>454</v>
      </c>
      <c r="D235" s="26" t="s">
        <v>453</v>
      </c>
      <c r="E235" s="26" t="s">
        <v>108</v>
      </c>
      <c r="F235" s="26">
        <v>2017</v>
      </c>
      <c r="G235" s="26">
        <v>1</v>
      </c>
      <c r="H235" s="15">
        <v>12000</v>
      </c>
      <c r="I235" s="15">
        <f t="shared" si="3"/>
        <v>12000</v>
      </c>
    </row>
    <row r="236" spans="1:9" x14ac:dyDescent="0.3">
      <c r="A236" s="29">
        <v>230</v>
      </c>
      <c r="B236" s="29" t="s">
        <v>94</v>
      </c>
      <c r="C236" s="28" t="s">
        <v>452</v>
      </c>
      <c r="D236" s="26" t="s">
        <v>451</v>
      </c>
      <c r="E236" s="26" t="s">
        <v>108</v>
      </c>
      <c r="F236" s="26">
        <v>2018</v>
      </c>
      <c r="G236" s="26">
        <v>1</v>
      </c>
      <c r="H236" s="15">
        <v>12000</v>
      </c>
      <c r="I236" s="15">
        <f t="shared" si="3"/>
        <v>12000</v>
      </c>
    </row>
    <row r="237" spans="1:9" x14ac:dyDescent="0.3">
      <c r="A237" s="29">
        <v>231</v>
      </c>
      <c r="B237" s="29" t="s">
        <v>94</v>
      </c>
      <c r="C237" s="14" t="s">
        <v>450</v>
      </c>
      <c r="D237" s="13" t="s">
        <v>449</v>
      </c>
      <c r="E237" s="13" t="s">
        <v>108</v>
      </c>
      <c r="F237" s="13">
        <v>2018</v>
      </c>
      <c r="G237" s="13">
        <v>1</v>
      </c>
      <c r="H237" s="15">
        <v>13000</v>
      </c>
      <c r="I237" s="15">
        <f t="shared" si="3"/>
        <v>13000</v>
      </c>
    </row>
    <row r="238" spans="1:9" x14ac:dyDescent="0.3">
      <c r="A238" s="29">
        <v>232</v>
      </c>
      <c r="B238" s="29" t="s">
        <v>94</v>
      </c>
      <c r="C238" s="28" t="s">
        <v>448</v>
      </c>
      <c r="D238" s="26" t="s">
        <v>447</v>
      </c>
      <c r="E238" s="26" t="s">
        <v>26</v>
      </c>
      <c r="F238" s="26">
        <v>2018</v>
      </c>
      <c r="G238" s="26">
        <v>1</v>
      </c>
      <c r="H238" s="15">
        <v>11000</v>
      </c>
      <c r="I238" s="15">
        <f t="shared" si="3"/>
        <v>11000</v>
      </c>
    </row>
    <row r="239" spans="1:9" x14ac:dyDescent="0.3">
      <c r="A239" s="29">
        <v>233</v>
      </c>
      <c r="B239" s="29" t="s">
        <v>94</v>
      </c>
      <c r="C239" s="28" t="s">
        <v>446</v>
      </c>
      <c r="D239" s="26" t="s">
        <v>445</v>
      </c>
      <c r="E239" s="26" t="s">
        <v>26</v>
      </c>
      <c r="F239" s="26">
        <v>2018</v>
      </c>
      <c r="G239" s="26">
        <v>1</v>
      </c>
      <c r="H239" s="15">
        <v>11000</v>
      </c>
      <c r="I239" s="15">
        <f t="shared" si="3"/>
        <v>11000</v>
      </c>
    </row>
    <row r="240" spans="1:9" x14ac:dyDescent="0.3">
      <c r="A240" s="29">
        <v>234</v>
      </c>
      <c r="B240" s="29" t="s">
        <v>94</v>
      </c>
      <c r="C240" s="28" t="s">
        <v>444</v>
      </c>
      <c r="D240" s="26" t="s">
        <v>101</v>
      </c>
      <c r="E240" s="26" t="s">
        <v>12</v>
      </c>
      <c r="F240" s="26">
        <v>2018</v>
      </c>
      <c r="G240" s="26">
        <v>1</v>
      </c>
      <c r="H240" s="15">
        <v>12000</v>
      </c>
      <c r="I240" s="15">
        <f t="shared" si="3"/>
        <v>12000</v>
      </c>
    </row>
    <row r="241" spans="1:9" x14ac:dyDescent="0.3">
      <c r="A241" s="29">
        <v>235</v>
      </c>
      <c r="B241" s="29" t="s">
        <v>94</v>
      </c>
      <c r="C241" s="28" t="s">
        <v>443</v>
      </c>
      <c r="D241" s="26" t="s">
        <v>61</v>
      </c>
      <c r="E241" s="26" t="s">
        <v>34</v>
      </c>
      <c r="F241" s="26">
        <v>2018</v>
      </c>
      <c r="G241" s="26">
        <v>1</v>
      </c>
      <c r="H241" s="15">
        <v>11000</v>
      </c>
      <c r="I241" s="15">
        <f t="shared" si="3"/>
        <v>11000</v>
      </c>
    </row>
    <row r="242" spans="1:9" x14ac:dyDescent="0.3">
      <c r="A242" s="29">
        <v>236</v>
      </c>
      <c r="B242" s="29" t="s">
        <v>94</v>
      </c>
      <c r="C242" s="28" t="s">
        <v>442</v>
      </c>
      <c r="D242" s="26" t="s">
        <v>271</v>
      </c>
      <c r="E242" s="26" t="s">
        <v>261</v>
      </c>
      <c r="F242" s="26">
        <v>2017</v>
      </c>
      <c r="G242" s="26">
        <v>1</v>
      </c>
      <c r="H242" s="15">
        <v>13000</v>
      </c>
      <c r="I242" s="15">
        <f t="shared" si="3"/>
        <v>13000</v>
      </c>
    </row>
    <row r="243" spans="1:9" x14ac:dyDescent="0.3">
      <c r="A243" s="29">
        <v>237</v>
      </c>
      <c r="B243" s="29" t="s">
        <v>94</v>
      </c>
      <c r="C243" s="28" t="s">
        <v>441</v>
      </c>
      <c r="D243" s="26" t="s">
        <v>440</v>
      </c>
      <c r="E243" s="26" t="s">
        <v>416</v>
      </c>
      <c r="F243" s="26">
        <v>2017</v>
      </c>
      <c r="G243" s="26">
        <v>1</v>
      </c>
      <c r="H243" s="15">
        <v>10500</v>
      </c>
      <c r="I243" s="15">
        <f t="shared" si="3"/>
        <v>10500</v>
      </c>
    </row>
    <row r="244" spans="1:9" x14ac:dyDescent="0.3">
      <c r="A244" s="29">
        <v>238</v>
      </c>
      <c r="B244" s="29" t="s">
        <v>94</v>
      </c>
      <c r="C244" s="28" t="s">
        <v>439</v>
      </c>
      <c r="D244" s="26" t="s">
        <v>438</v>
      </c>
      <c r="E244" s="26" t="s">
        <v>416</v>
      </c>
      <c r="F244" s="26">
        <v>2017</v>
      </c>
      <c r="G244" s="26">
        <v>1</v>
      </c>
      <c r="H244" s="15">
        <v>10000</v>
      </c>
      <c r="I244" s="15">
        <f t="shared" si="3"/>
        <v>10000</v>
      </c>
    </row>
    <row r="245" spans="1:9" x14ac:dyDescent="0.3">
      <c r="A245" s="29">
        <v>239</v>
      </c>
      <c r="B245" s="29" t="s">
        <v>94</v>
      </c>
      <c r="C245" s="28" t="s">
        <v>437</v>
      </c>
      <c r="D245" s="26" t="s">
        <v>436</v>
      </c>
      <c r="E245" s="26" t="s">
        <v>416</v>
      </c>
      <c r="F245" s="26">
        <v>2017</v>
      </c>
      <c r="G245" s="26">
        <v>1</v>
      </c>
      <c r="H245" s="15">
        <v>10000</v>
      </c>
      <c r="I245" s="15">
        <f t="shared" si="3"/>
        <v>10000</v>
      </c>
    </row>
    <row r="246" spans="1:9" x14ac:dyDescent="0.3">
      <c r="A246" s="29">
        <v>240</v>
      </c>
      <c r="B246" s="29" t="s">
        <v>94</v>
      </c>
      <c r="C246" s="28" t="s">
        <v>435</v>
      </c>
      <c r="D246" s="26" t="s">
        <v>434</v>
      </c>
      <c r="E246" s="26" t="s">
        <v>416</v>
      </c>
      <c r="F246" s="26">
        <v>2017</v>
      </c>
      <c r="G246" s="26">
        <v>1</v>
      </c>
      <c r="H246" s="15">
        <v>10000</v>
      </c>
      <c r="I246" s="15">
        <f t="shared" si="3"/>
        <v>10000</v>
      </c>
    </row>
    <row r="247" spans="1:9" x14ac:dyDescent="0.3">
      <c r="A247" s="29">
        <v>241</v>
      </c>
      <c r="B247" s="29" t="s">
        <v>94</v>
      </c>
      <c r="C247" s="28" t="s">
        <v>433</v>
      </c>
      <c r="D247" s="26" t="s">
        <v>432</v>
      </c>
      <c r="E247" s="26" t="s">
        <v>416</v>
      </c>
      <c r="F247" s="26">
        <v>2017</v>
      </c>
      <c r="G247" s="26">
        <v>1</v>
      </c>
      <c r="H247" s="15">
        <v>10000</v>
      </c>
      <c r="I247" s="15">
        <f t="shared" si="3"/>
        <v>10000</v>
      </c>
    </row>
    <row r="248" spans="1:9" x14ac:dyDescent="0.3">
      <c r="A248" s="29">
        <v>242</v>
      </c>
      <c r="B248" s="29" t="s">
        <v>94</v>
      </c>
      <c r="C248" s="28" t="s">
        <v>431</v>
      </c>
      <c r="D248" s="26" t="s">
        <v>430</v>
      </c>
      <c r="E248" s="26" t="s">
        <v>416</v>
      </c>
      <c r="F248" s="26">
        <v>2017</v>
      </c>
      <c r="G248" s="26">
        <v>1</v>
      </c>
      <c r="H248" s="15">
        <v>10500</v>
      </c>
      <c r="I248" s="15">
        <f t="shared" si="3"/>
        <v>10500</v>
      </c>
    </row>
    <row r="249" spans="1:9" x14ac:dyDescent="0.3">
      <c r="A249" s="29">
        <v>243</v>
      </c>
      <c r="B249" s="29" t="s">
        <v>94</v>
      </c>
      <c r="C249" s="28" t="s">
        <v>429</v>
      </c>
      <c r="D249" s="26" t="s">
        <v>107</v>
      </c>
      <c r="E249" s="26" t="s">
        <v>416</v>
      </c>
      <c r="F249" s="26">
        <v>2017</v>
      </c>
      <c r="G249" s="26">
        <v>1</v>
      </c>
      <c r="H249" s="15">
        <v>10000</v>
      </c>
      <c r="I249" s="15">
        <f t="shared" si="3"/>
        <v>10000</v>
      </c>
    </row>
    <row r="250" spans="1:9" x14ac:dyDescent="0.3">
      <c r="A250" s="29">
        <v>244</v>
      </c>
      <c r="B250" s="29" t="s">
        <v>94</v>
      </c>
      <c r="C250" s="28" t="s">
        <v>428</v>
      </c>
      <c r="D250" s="26" t="s">
        <v>427</v>
      </c>
      <c r="E250" s="26" t="s">
        <v>416</v>
      </c>
      <c r="F250" s="26">
        <v>2016</v>
      </c>
      <c r="G250" s="26">
        <v>1</v>
      </c>
      <c r="H250" s="15">
        <v>10500</v>
      </c>
      <c r="I250" s="15">
        <f t="shared" si="3"/>
        <v>10500</v>
      </c>
    </row>
    <row r="251" spans="1:9" x14ac:dyDescent="0.3">
      <c r="A251" s="29">
        <v>245</v>
      </c>
      <c r="B251" s="29" t="s">
        <v>94</v>
      </c>
      <c r="C251" s="28" t="s">
        <v>426</v>
      </c>
      <c r="D251" s="26" t="s">
        <v>425</v>
      </c>
      <c r="E251" s="26" t="s">
        <v>416</v>
      </c>
      <c r="F251" s="26">
        <v>2017</v>
      </c>
      <c r="G251" s="26">
        <v>1</v>
      </c>
      <c r="H251" s="15">
        <v>10500</v>
      </c>
      <c r="I251" s="15">
        <f t="shared" si="3"/>
        <v>10500</v>
      </c>
    </row>
    <row r="252" spans="1:9" x14ac:dyDescent="0.3">
      <c r="A252" s="29">
        <v>246</v>
      </c>
      <c r="B252" s="29" t="s">
        <v>94</v>
      </c>
      <c r="C252" s="28" t="s">
        <v>424</v>
      </c>
      <c r="D252" s="26" t="s">
        <v>423</v>
      </c>
      <c r="E252" s="26" t="s">
        <v>416</v>
      </c>
      <c r="F252" s="26">
        <v>2017</v>
      </c>
      <c r="G252" s="26">
        <v>1</v>
      </c>
      <c r="H252" s="15">
        <v>10000</v>
      </c>
      <c r="I252" s="15">
        <f t="shared" si="3"/>
        <v>10000</v>
      </c>
    </row>
    <row r="253" spans="1:9" x14ac:dyDescent="0.3">
      <c r="A253" s="29">
        <v>247</v>
      </c>
      <c r="B253" s="29" t="s">
        <v>94</v>
      </c>
      <c r="C253" s="28" t="s">
        <v>422</v>
      </c>
      <c r="D253" s="26" t="s">
        <v>421</v>
      </c>
      <c r="E253" s="26" t="s">
        <v>416</v>
      </c>
      <c r="F253" s="26">
        <v>2017</v>
      </c>
      <c r="G253" s="26">
        <v>1</v>
      </c>
      <c r="H253" s="15">
        <v>12000</v>
      </c>
      <c r="I253" s="15">
        <f t="shared" si="3"/>
        <v>12000</v>
      </c>
    </row>
    <row r="254" spans="1:9" x14ac:dyDescent="0.3">
      <c r="A254" s="29">
        <v>248</v>
      </c>
      <c r="B254" s="29" t="s">
        <v>94</v>
      </c>
      <c r="C254" s="28" t="s">
        <v>420</v>
      </c>
      <c r="D254" s="26" t="s">
        <v>419</v>
      </c>
      <c r="E254" s="26" t="s">
        <v>416</v>
      </c>
      <c r="F254" s="26">
        <v>2017</v>
      </c>
      <c r="G254" s="26">
        <v>1</v>
      </c>
      <c r="H254" s="15">
        <v>10500</v>
      </c>
      <c r="I254" s="15">
        <f t="shared" si="3"/>
        <v>10500</v>
      </c>
    </row>
    <row r="255" spans="1:9" x14ac:dyDescent="0.3">
      <c r="A255" s="29">
        <v>249</v>
      </c>
      <c r="B255" s="29" t="s">
        <v>94</v>
      </c>
      <c r="C255" s="28" t="s">
        <v>418</v>
      </c>
      <c r="D255" s="26" t="s">
        <v>417</v>
      </c>
      <c r="E255" s="26" t="s">
        <v>416</v>
      </c>
      <c r="F255" s="26">
        <v>2015</v>
      </c>
      <c r="G255" s="26">
        <v>1</v>
      </c>
      <c r="H255" s="15">
        <v>11000</v>
      </c>
      <c r="I255" s="15">
        <f t="shared" si="3"/>
        <v>11000</v>
      </c>
    </row>
    <row r="256" spans="1:9" x14ac:dyDescent="0.3">
      <c r="A256" s="29">
        <v>250</v>
      </c>
      <c r="B256" s="29" t="s">
        <v>94</v>
      </c>
      <c r="C256" s="28" t="s">
        <v>415</v>
      </c>
      <c r="D256" s="26" t="s">
        <v>414</v>
      </c>
      <c r="E256" s="26" t="s">
        <v>413</v>
      </c>
      <c r="F256" s="26">
        <v>2017</v>
      </c>
      <c r="G256" s="26">
        <v>1</v>
      </c>
      <c r="H256" s="15">
        <v>11500</v>
      </c>
      <c r="I256" s="15">
        <f t="shared" si="3"/>
        <v>11500</v>
      </c>
    </row>
    <row r="257" spans="1:9" x14ac:dyDescent="0.3">
      <c r="A257" s="29">
        <v>251</v>
      </c>
      <c r="B257" s="29" t="s">
        <v>94</v>
      </c>
      <c r="C257" s="28" t="s">
        <v>412</v>
      </c>
      <c r="D257" s="26" t="s">
        <v>411</v>
      </c>
      <c r="E257" s="26" t="s">
        <v>410</v>
      </c>
      <c r="F257" s="26">
        <v>2017</v>
      </c>
      <c r="G257" s="26">
        <v>1</v>
      </c>
      <c r="H257" s="15">
        <v>11000</v>
      </c>
      <c r="I257" s="15">
        <f t="shared" si="3"/>
        <v>11000</v>
      </c>
    </row>
    <row r="258" spans="1:9" x14ac:dyDescent="0.3">
      <c r="A258" s="29">
        <v>252</v>
      </c>
      <c r="B258" s="29" t="s">
        <v>94</v>
      </c>
      <c r="C258" s="28" t="s">
        <v>409</v>
      </c>
      <c r="D258" s="26" t="s">
        <v>95</v>
      </c>
      <c r="E258" s="26" t="s">
        <v>109</v>
      </c>
      <c r="F258" s="26">
        <v>2017</v>
      </c>
      <c r="G258" s="26">
        <v>1</v>
      </c>
      <c r="H258" s="15">
        <v>9000</v>
      </c>
      <c r="I258" s="15">
        <f t="shared" si="3"/>
        <v>9000</v>
      </c>
    </row>
    <row r="259" spans="1:9" x14ac:dyDescent="0.3">
      <c r="A259" s="29">
        <v>253</v>
      </c>
      <c r="B259" s="29" t="s">
        <v>94</v>
      </c>
      <c r="C259" s="28" t="s">
        <v>408</v>
      </c>
      <c r="D259" s="26" t="s">
        <v>102</v>
      </c>
      <c r="E259" s="26" t="s">
        <v>109</v>
      </c>
      <c r="F259" s="26">
        <v>2017</v>
      </c>
      <c r="G259" s="26">
        <v>1</v>
      </c>
      <c r="H259" s="15">
        <v>12000</v>
      </c>
      <c r="I259" s="15">
        <f t="shared" si="3"/>
        <v>12000</v>
      </c>
    </row>
    <row r="260" spans="1:9" x14ac:dyDescent="0.3">
      <c r="A260" s="29">
        <v>254</v>
      </c>
      <c r="B260" s="29" t="s">
        <v>94</v>
      </c>
      <c r="C260" s="28" t="s">
        <v>407</v>
      </c>
      <c r="D260" s="26" t="s">
        <v>401</v>
      </c>
      <c r="E260" s="26" t="s">
        <v>53</v>
      </c>
      <c r="F260" s="26">
        <v>2017</v>
      </c>
      <c r="G260" s="26">
        <v>1</v>
      </c>
      <c r="H260" s="15">
        <v>9500</v>
      </c>
      <c r="I260" s="15">
        <f t="shared" si="3"/>
        <v>9500</v>
      </c>
    </row>
    <row r="261" spans="1:9" x14ac:dyDescent="0.3">
      <c r="A261" s="29">
        <v>255</v>
      </c>
      <c r="B261" s="29" t="s">
        <v>94</v>
      </c>
      <c r="C261" s="28" t="s">
        <v>406</v>
      </c>
      <c r="D261" s="26" t="s">
        <v>405</v>
      </c>
      <c r="E261" s="26" t="s">
        <v>53</v>
      </c>
      <c r="F261" s="26">
        <v>2017</v>
      </c>
      <c r="G261" s="26">
        <v>1</v>
      </c>
      <c r="H261" s="15">
        <v>9500</v>
      </c>
      <c r="I261" s="15">
        <f t="shared" si="3"/>
        <v>9500</v>
      </c>
    </row>
    <row r="262" spans="1:9" x14ac:dyDescent="0.3">
      <c r="A262" s="29">
        <v>256</v>
      </c>
      <c r="B262" s="29" t="s">
        <v>94</v>
      </c>
      <c r="C262" s="28" t="s">
        <v>404</v>
      </c>
      <c r="D262" s="26" t="s">
        <v>403</v>
      </c>
      <c r="E262" s="26" t="s">
        <v>53</v>
      </c>
      <c r="F262" s="26">
        <v>2017</v>
      </c>
      <c r="G262" s="26">
        <v>1</v>
      </c>
      <c r="H262" s="15">
        <v>9500</v>
      </c>
      <c r="I262" s="15">
        <f t="shared" si="3"/>
        <v>9500</v>
      </c>
    </row>
    <row r="263" spans="1:9" x14ac:dyDescent="0.3">
      <c r="A263" s="29">
        <v>257</v>
      </c>
      <c r="B263" s="29" t="s">
        <v>94</v>
      </c>
      <c r="C263" s="28" t="s">
        <v>402</v>
      </c>
      <c r="D263" s="26" t="s">
        <v>401</v>
      </c>
      <c r="E263" s="26" t="s">
        <v>53</v>
      </c>
      <c r="F263" s="26">
        <v>2017</v>
      </c>
      <c r="G263" s="26">
        <v>1</v>
      </c>
      <c r="H263" s="15">
        <v>11000</v>
      </c>
      <c r="I263" s="15">
        <f t="shared" si="3"/>
        <v>11000</v>
      </c>
    </row>
    <row r="264" spans="1:9" x14ac:dyDescent="0.3">
      <c r="A264" s="29">
        <v>258</v>
      </c>
      <c r="B264" s="29" t="s">
        <v>94</v>
      </c>
      <c r="C264" s="28" t="s">
        <v>400</v>
      </c>
      <c r="D264" s="26" t="s">
        <v>399</v>
      </c>
      <c r="E264" s="26" t="s">
        <v>398</v>
      </c>
      <c r="F264" s="26">
        <v>2018</v>
      </c>
      <c r="G264" s="26">
        <v>1</v>
      </c>
      <c r="H264" s="15">
        <v>18800</v>
      </c>
      <c r="I264" s="15">
        <f t="shared" ref="I264:I316" si="4">H264*G264</f>
        <v>18800</v>
      </c>
    </row>
    <row r="265" spans="1:9" x14ac:dyDescent="0.3">
      <c r="A265" s="29">
        <v>259</v>
      </c>
      <c r="B265" s="29" t="s">
        <v>94</v>
      </c>
      <c r="C265" s="28" t="s">
        <v>397</v>
      </c>
      <c r="D265" s="26" t="s">
        <v>396</v>
      </c>
      <c r="E265" s="26" t="s">
        <v>395</v>
      </c>
      <c r="F265" s="26">
        <v>2018</v>
      </c>
      <c r="G265" s="26">
        <v>1</v>
      </c>
      <c r="H265" s="15">
        <v>11000</v>
      </c>
      <c r="I265" s="15">
        <f t="shared" si="4"/>
        <v>11000</v>
      </c>
    </row>
    <row r="266" spans="1:9" x14ac:dyDescent="0.3">
      <c r="A266" s="29">
        <v>260</v>
      </c>
      <c r="B266" s="29" t="s">
        <v>94</v>
      </c>
      <c r="C266" s="28" t="s">
        <v>394</v>
      </c>
      <c r="D266" s="26" t="s">
        <v>393</v>
      </c>
      <c r="E266" s="26" t="s">
        <v>55</v>
      </c>
      <c r="F266" s="26">
        <v>2017</v>
      </c>
      <c r="G266" s="26">
        <v>1</v>
      </c>
      <c r="H266" s="15">
        <v>11000</v>
      </c>
      <c r="I266" s="15">
        <f t="shared" si="4"/>
        <v>11000</v>
      </c>
    </row>
    <row r="267" spans="1:9" x14ac:dyDescent="0.3">
      <c r="A267" s="29">
        <v>261</v>
      </c>
      <c r="B267" s="29" t="s">
        <v>94</v>
      </c>
      <c r="C267" s="28" t="s">
        <v>392</v>
      </c>
      <c r="D267" s="26" t="s">
        <v>391</v>
      </c>
      <c r="E267" s="26" t="s">
        <v>19</v>
      </c>
      <c r="F267" s="26">
        <v>2017</v>
      </c>
      <c r="G267" s="26">
        <v>1</v>
      </c>
      <c r="H267" s="15">
        <v>12000</v>
      </c>
      <c r="I267" s="15">
        <f t="shared" si="4"/>
        <v>12000</v>
      </c>
    </row>
    <row r="268" spans="1:9" x14ac:dyDescent="0.3">
      <c r="A268" s="29">
        <v>262</v>
      </c>
      <c r="B268" s="29" t="s">
        <v>94</v>
      </c>
      <c r="C268" s="28" t="s">
        <v>390</v>
      </c>
      <c r="D268" s="26" t="s">
        <v>389</v>
      </c>
      <c r="E268" s="26" t="s">
        <v>19</v>
      </c>
      <c r="F268" s="26">
        <v>2018</v>
      </c>
      <c r="G268" s="26">
        <v>1</v>
      </c>
      <c r="H268" s="15">
        <v>15800</v>
      </c>
      <c r="I268" s="15">
        <f t="shared" si="4"/>
        <v>15800</v>
      </c>
    </row>
    <row r="269" spans="1:9" x14ac:dyDescent="0.3">
      <c r="A269" s="29">
        <v>263</v>
      </c>
      <c r="B269" s="29" t="s">
        <v>94</v>
      </c>
      <c r="C269" s="28" t="s">
        <v>388</v>
      </c>
      <c r="D269" s="26" t="s">
        <v>387</v>
      </c>
      <c r="E269" s="26" t="s">
        <v>35</v>
      </c>
      <c r="F269" s="26">
        <v>2018</v>
      </c>
      <c r="G269" s="26">
        <v>1</v>
      </c>
      <c r="H269" s="15">
        <v>10000</v>
      </c>
      <c r="I269" s="15">
        <f t="shared" si="4"/>
        <v>10000</v>
      </c>
    </row>
    <row r="270" spans="1:9" x14ac:dyDescent="0.3">
      <c r="A270" s="29">
        <v>264</v>
      </c>
      <c r="B270" s="29" t="s">
        <v>94</v>
      </c>
      <c r="C270" s="28" t="s">
        <v>386</v>
      </c>
      <c r="D270" s="26" t="s">
        <v>385</v>
      </c>
      <c r="E270" s="26" t="s">
        <v>384</v>
      </c>
      <c r="F270" s="26">
        <v>2015</v>
      </c>
      <c r="G270" s="26">
        <v>1</v>
      </c>
      <c r="H270" s="15">
        <v>10000</v>
      </c>
      <c r="I270" s="15">
        <f t="shared" si="4"/>
        <v>10000</v>
      </c>
    </row>
    <row r="271" spans="1:9" x14ac:dyDescent="0.3">
      <c r="A271" s="29">
        <v>265</v>
      </c>
      <c r="B271" s="29" t="s">
        <v>94</v>
      </c>
      <c r="C271" s="28" t="s">
        <v>383</v>
      </c>
      <c r="D271" s="26" t="s">
        <v>382</v>
      </c>
      <c r="E271" s="26" t="s">
        <v>379</v>
      </c>
      <c r="F271" s="26">
        <v>2015</v>
      </c>
      <c r="G271" s="26">
        <v>1</v>
      </c>
      <c r="H271" s="15">
        <v>9000</v>
      </c>
      <c r="I271" s="15">
        <f t="shared" si="4"/>
        <v>9000</v>
      </c>
    </row>
    <row r="272" spans="1:9" x14ac:dyDescent="0.3">
      <c r="A272" s="29">
        <v>266</v>
      </c>
      <c r="B272" s="29" t="s">
        <v>94</v>
      </c>
      <c r="C272" s="28" t="s">
        <v>381</v>
      </c>
      <c r="D272" s="26" t="s">
        <v>380</v>
      </c>
      <c r="E272" s="26" t="s">
        <v>379</v>
      </c>
      <c r="F272" s="26">
        <v>2018</v>
      </c>
      <c r="G272" s="26">
        <v>1</v>
      </c>
      <c r="H272" s="15">
        <v>10000</v>
      </c>
      <c r="I272" s="15">
        <f t="shared" si="4"/>
        <v>10000</v>
      </c>
    </row>
    <row r="273" spans="1:9" x14ac:dyDescent="0.3">
      <c r="A273" s="29">
        <v>267</v>
      </c>
      <c r="B273" s="29" t="s">
        <v>94</v>
      </c>
      <c r="C273" s="28" t="s">
        <v>378</v>
      </c>
      <c r="D273" s="26" t="s">
        <v>52</v>
      </c>
      <c r="E273" s="26" t="s">
        <v>51</v>
      </c>
      <c r="F273" s="26">
        <v>2018</v>
      </c>
      <c r="G273" s="26">
        <v>1</v>
      </c>
      <c r="H273" s="15">
        <v>11000</v>
      </c>
      <c r="I273" s="15">
        <f t="shared" si="4"/>
        <v>11000</v>
      </c>
    </row>
    <row r="274" spans="1:9" x14ac:dyDescent="0.3">
      <c r="A274" s="29">
        <v>268</v>
      </c>
      <c r="B274" s="29" t="s">
        <v>94</v>
      </c>
      <c r="C274" s="28" t="s">
        <v>377</v>
      </c>
      <c r="D274" s="26" t="s">
        <v>376</v>
      </c>
      <c r="E274" s="26" t="s">
        <v>375</v>
      </c>
      <c r="F274" s="26">
        <v>2017</v>
      </c>
      <c r="G274" s="26">
        <v>1</v>
      </c>
      <c r="H274" s="15">
        <v>12000</v>
      </c>
      <c r="I274" s="15">
        <f t="shared" si="4"/>
        <v>12000</v>
      </c>
    </row>
    <row r="275" spans="1:9" x14ac:dyDescent="0.3">
      <c r="A275" s="29">
        <v>269</v>
      </c>
      <c r="B275" s="29" t="s">
        <v>94</v>
      </c>
      <c r="C275" s="28" t="s">
        <v>374</v>
      </c>
      <c r="D275" s="26" t="s">
        <v>373</v>
      </c>
      <c r="E275" s="26" t="s">
        <v>372</v>
      </c>
      <c r="F275" s="26">
        <v>2017</v>
      </c>
      <c r="G275" s="26">
        <v>1</v>
      </c>
      <c r="H275" s="15">
        <v>11000</v>
      </c>
      <c r="I275" s="15">
        <f t="shared" si="4"/>
        <v>11000</v>
      </c>
    </row>
    <row r="276" spans="1:9" x14ac:dyDescent="0.3">
      <c r="A276" s="29">
        <v>270</v>
      </c>
      <c r="B276" s="29" t="s">
        <v>94</v>
      </c>
      <c r="C276" s="28" t="s">
        <v>371</v>
      </c>
      <c r="D276" s="26" t="s">
        <v>370</v>
      </c>
      <c r="E276" s="26" t="s">
        <v>367</v>
      </c>
      <c r="F276" s="26">
        <v>2017</v>
      </c>
      <c r="G276" s="26">
        <v>1</v>
      </c>
      <c r="H276" s="15">
        <v>11900</v>
      </c>
      <c r="I276" s="15">
        <f t="shared" si="4"/>
        <v>11900</v>
      </c>
    </row>
    <row r="277" spans="1:9" x14ac:dyDescent="0.3">
      <c r="A277" s="29">
        <v>271</v>
      </c>
      <c r="B277" s="29" t="s">
        <v>94</v>
      </c>
      <c r="C277" s="28" t="s">
        <v>369</v>
      </c>
      <c r="D277" s="26" t="s">
        <v>368</v>
      </c>
      <c r="E277" s="26" t="s">
        <v>367</v>
      </c>
      <c r="F277" s="26">
        <v>2018</v>
      </c>
      <c r="G277" s="26">
        <v>1</v>
      </c>
      <c r="H277" s="15">
        <v>11900</v>
      </c>
      <c r="I277" s="15">
        <f t="shared" si="4"/>
        <v>11900</v>
      </c>
    </row>
    <row r="278" spans="1:9" x14ac:dyDescent="0.3">
      <c r="A278" s="29">
        <v>272</v>
      </c>
      <c r="B278" s="29" t="s">
        <v>94</v>
      </c>
      <c r="C278" s="28" t="s">
        <v>366</v>
      </c>
      <c r="D278" s="26" t="s">
        <v>365</v>
      </c>
      <c r="E278" s="26" t="s">
        <v>355</v>
      </c>
      <c r="F278" s="26">
        <v>2017</v>
      </c>
      <c r="G278" s="26">
        <v>1</v>
      </c>
      <c r="H278" s="15">
        <v>13000</v>
      </c>
      <c r="I278" s="15">
        <f t="shared" si="4"/>
        <v>13000</v>
      </c>
    </row>
    <row r="279" spans="1:9" x14ac:dyDescent="0.3">
      <c r="A279" s="29">
        <v>273</v>
      </c>
      <c r="B279" s="29" t="s">
        <v>94</v>
      </c>
      <c r="C279" s="28" t="s">
        <v>364</v>
      </c>
      <c r="D279" s="26" t="s">
        <v>363</v>
      </c>
      <c r="E279" s="26" t="s">
        <v>355</v>
      </c>
      <c r="F279" s="26">
        <v>2017</v>
      </c>
      <c r="G279" s="26">
        <v>1</v>
      </c>
      <c r="H279" s="15">
        <v>9500</v>
      </c>
      <c r="I279" s="15">
        <f t="shared" si="4"/>
        <v>9500</v>
      </c>
    </row>
    <row r="280" spans="1:9" x14ac:dyDescent="0.3">
      <c r="A280" s="29">
        <v>274</v>
      </c>
      <c r="B280" s="29" t="s">
        <v>94</v>
      </c>
      <c r="C280" s="28" t="s">
        <v>362</v>
      </c>
      <c r="D280" s="26" t="s">
        <v>36</v>
      </c>
      <c r="E280" s="26" t="s">
        <v>355</v>
      </c>
      <c r="F280" s="26">
        <v>2018</v>
      </c>
      <c r="G280" s="26">
        <v>1</v>
      </c>
      <c r="H280" s="15">
        <v>11000</v>
      </c>
      <c r="I280" s="15">
        <f t="shared" si="4"/>
        <v>11000</v>
      </c>
    </row>
    <row r="281" spans="1:9" x14ac:dyDescent="0.3">
      <c r="A281" s="29">
        <v>275</v>
      </c>
      <c r="B281" s="29" t="s">
        <v>94</v>
      </c>
      <c r="C281" s="28" t="s">
        <v>361</v>
      </c>
      <c r="D281" s="26" t="s">
        <v>359</v>
      </c>
      <c r="E281" s="26" t="s">
        <v>355</v>
      </c>
      <c r="F281" s="26">
        <v>2018</v>
      </c>
      <c r="G281" s="26">
        <v>1</v>
      </c>
      <c r="H281" s="15">
        <v>12000</v>
      </c>
      <c r="I281" s="15">
        <f t="shared" si="4"/>
        <v>12000</v>
      </c>
    </row>
    <row r="282" spans="1:9" x14ac:dyDescent="0.3">
      <c r="A282" s="29">
        <v>276</v>
      </c>
      <c r="B282" s="29" t="s">
        <v>94</v>
      </c>
      <c r="C282" s="28" t="s">
        <v>360</v>
      </c>
      <c r="D282" s="26" t="s">
        <v>359</v>
      </c>
      <c r="E282" s="26" t="s">
        <v>355</v>
      </c>
      <c r="F282" s="26">
        <v>2018</v>
      </c>
      <c r="G282" s="26">
        <v>1</v>
      </c>
      <c r="H282" s="15">
        <v>12000</v>
      </c>
      <c r="I282" s="15">
        <f t="shared" si="4"/>
        <v>12000</v>
      </c>
    </row>
    <row r="283" spans="1:9" x14ac:dyDescent="0.3">
      <c r="A283" s="29">
        <v>277</v>
      </c>
      <c r="B283" s="29" t="s">
        <v>94</v>
      </c>
      <c r="C283" s="28" t="s">
        <v>358</v>
      </c>
      <c r="D283" s="26" t="s">
        <v>357</v>
      </c>
      <c r="E283" s="26" t="s">
        <v>355</v>
      </c>
      <c r="F283" s="26">
        <v>2017</v>
      </c>
      <c r="G283" s="26">
        <v>1</v>
      </c>
      <c r="H283" s="15">
        <v>14800</v>
      </c>
      <c r="I283" s="15">
        <f t="shared" si="4"/>
        <v>14800</v>
      </c>
    </row>
    <row r="284" spans="1:9" x14ac:dyDescent="0.3">
      <c r="A284" s="29">
        <v>278</v>
      </c>
      <c r="B284" s="29" t="s">
        <v>94</v>
      </c>
      <c r="C284" s="28" t="s">
        <v>356</v>
      </c>
      <c r="D284" s="26" t="s">
        <v>52</v>
      </c>
      <c r="E284" s="26" t="s">
        <v>355</v>
      </c>
      <c r="F284" s="26">
        <v>2017</v>
      </c>
      <c r="G284" s="26">
        <v>1</v>
      </c>
      <c r="H284" s="15">
        <v>11000</v>
      </c>
      <c r="I284" s="15">
        <f t="shared" si="4"/>
        <v>11000</v>
      </c>
    </row>
    <row r="285" spans="1:9" x14ac:dyDescent="0.3">
      <c r="A285" s="29">
        <v>279</v>
      </c>
      <c r="B285" s="29" t="s">
        <v>94</v>
      </c>
      <c r="C285" s="28" t="s">
        <v>354</v>
      </c>
      <c r="D285" s="26" t="s">
        <v>353</v>
      </c>
      <c r="E285" s="26" t="s">
        <v>88</v>
      </c>
      <c r="F285" s="26">
        <v>2017</v>
      </c>
      <c r="G285" s="26">
        <v>1</v>
      </c>
      <c r="H285" s="15">
        <v>12000</v>
      </c>
      <c r="I285" s="15">
        <f t="shared" si="4"/>
        <v>12000</v>
      </c>
    </row>
    <row r="286" spans="1:9" x14ac:dyDescent="0.3">
      <c r="A286" s="29">
        <v>280</v>
      </c>
      <c r="B286" s="29" t="s">
        <v>94</v>
      </c>
      <c r="C286" s="28" t="s">
        <v>352</v>
      </c>
      <c r="D286" s="26" t="s">
        <v>351</v>
      </c>
      <c r="E286" s="26" t="s">
        <v>88</v>
      </c>
      <c r="F286" s="26">
        <v>2018</v>
      </c>
      <c r="G286" s="26">
        <v>1</v>
      </c>
      <c r="H286" s="15">
        <v>10000</v>
      </c>
      <c r="I286" s="15">
        <f t="shared" si="4"/>
        <v>10000</v>
      </c>
    </row>
    <row r="287" spans="1:9" x14ac:dyDescent="0.3">
      <c r="A287" s="29">
        <v>281</v>
      </c>
      <c r="B287" s="29" t="s">
        <v>94</v>
      </c>
      <c r="C287" s="28" t="s">
        <v>350</v>
      </c>
      <c r="D287" s="26" t="s">
        <v>349</v>
      </c>
      <c r="E287" s="26" t="s">
        <v>88</v>
      </c>
      <c r="F287" s="26">
        <v>2015</v>
      </c>
      <c r="G287" s="26">
        <v>1</v>
      </c>
      <c r="H287" s="15">
        <v>10000</v>
      </c>
      <c r="I287" s="15">
        <f t="shared" si="4"/>
        <v>10000</v>
      </c>
    </row>
    <row r="288" spans="1:9" x14ac:dyDescent="0.3">
      <c r="A288" s="29">
        <v>282</v>
      </c>
      <c r="B288" s="29" t="s">
        <v>94</v>
      </c>
      <c r="C288" s="28" t="s">
        <v>348</v>
      </c>
      <c r="D288" s="26" t="s">
        <v>347</v>
      </c>
      <c r="E288" s="26" t="s">
        <v>88</v>
      </c>
      <c r="F288" s="26">
        <v>2015</v>
      </c>
      <c r="G288" s="26">
        <v>1</v>
      </c>
      <c r="H288" s="15">
        <v>10000</v>
      </c>
      <c r="I288" s="15">
        <f t="shared" si="4"/>
        <v>10000</v>
      </c>
    </row>
    <row r="289" spans="1:9" x14ac:dyDescent="0.3">
      <c r="A289" s="29">
        <v>283</v>
      </c>
      <c r="B289" s="29" t="s">
        <v>94</v>
      </c>
      <c r="C289" s="28" t="s">
        <v>346</v>
      </c>
      <c r="D289" s="26" t="s">
        <v>345</v>
      </c>
      <c r="E289" s="26" t="s">
        <v>344</v>
      </c>
      <c r="F289" s="26">
        <v>2018</v>
      </c>
      <c r="G289" s="26">
        <v>1</v>
      </c>
      <c r="H289" s="15">
        <v>9000</v>
      </c>
      <c r="I289" s="15">
        <f t="shared" si="4"/>
        <v>9000</v>
      </c>
    </row>
    <row r="290" spans="1:9" x14ac:dyDescent="0.3">
      <c r="A290" s="29">
        <v>284</v>
      </c>
      <c r="B290" s="29" t="s">
        <v>94</v>
      </c>
      <c r="C290" s="28" t="s">
        <v>343</v>
      </c>
      <c r="D290" s="26" t="s">
        <v>298</v>
      </c>
      <c r="E290" s="26" t="s">
        <v>342</v>
      </c>
      <c r="F290" s="26">
        <v>2018</v>
      </c>
      <c r="G290" s="26">
        <v>1</v>
      </c>
      <c r="H290" s="15">
        <v>11000</v>
      </c>
      <c r="I290" s="15">
        <f t="shared" si="4"/>
        <v>11000</v>
      </c>
    </row>
    <row r="291" spans="1:9" x14ac:dyDescent="0.3">
      <c r="A291" s="29">
        <v>285</v>
      </c>
      <c r="B291" s="29" t="s">
        <v>94</v>
      </c>
      <c r="C291" s="28" t="s">
        <v>341</v>
      </c>
      <c r="D291" s="26" t="s">
        <v>340</v>
      </c>
      <c r="E291" s="26" t="s">
        <v>57</v>
      </c>
      <c r="F291" s="26">
        <v>2018</v>
      </c>
      <c r="G291" s="26">
        <v>1</v>
      </c>
      <c r="H291" s="15">
        <v>10500</v>
      </c>
      <c r="I291" s="15">
        <f t="shared" si="4"/>
        <v>10500</v>
      </c>
    </row>
    <row r="292" spans="1:9" x14ac:dyDescent="0.3">
      <c r="A292" s="29">
        <v>286</v>
      </c>
      <c r="B292" s="29" t="s">
        <v>94</v>
      </c>
      <c r="C292" s="28" t="s">
        <v>339</v>
      </c>
      <c r="D292" s="26" t="s">
        <v>338</v>
      </c>
      <c r="E292" s="26" t="s">
        <v>57</v>
      </c>
      <c r="F292" s="26">
        <v>2018</v>
      </c>
      <c r="G292" s="26">
        <v>1</v>
      </c>
      <c r="H292" s="15">
        <v>11000</v>
      </c>
      <c r="I292" s="15">
        <f t="shared" si="4"/>
        <v>11000</v>
      </c>
    </row>
    <row r="293" spans="1:9" x14ac:dyDescent="0.3">
      <c r="A293" s="29">
        <v>287</v>
      </c>
      <c r="B293" s="29" t="s">
        <v>94</v>
      </c>
      <c r="C293" s="28" t="s">
        <v>337</v>
      </c>
      <c r="D293" s="26" t="s">
        <v>336</v>
      </c>
      <c r="E293" s="26" t="s">
        <v>50</v>
      </c>
      <c r="F293" s="26">
        <v>2018</v>
      </c>
      <c r="G293" s="26">
        <v>1</v>
      </c>
      <c r="H293" s="15">
        <v>12000</v>
      </c>
      <c r="I293" s="15">
        <f t="shared" si="4"/>
        <v>12000</v>
      </c>
    </row>
    <row r="294" spans="1:9" x14ac:dyDescent="0.3">
      <c r="A294" s="29">
        <v>288</v>
      </c>
      <c r="B294" s="29" t="s">
        <v>94</v>
      </c>
      <c r="C294" s="28" t="s">
        <v>335</v>
      </c>
      <c r="D294" s="26" t="s">
        <v>334</v>
      </c>
      <c r="E294" s="26" t="s">
        <v>333</v>
      </c>
      <c r="F294" s="26">
        <v>2017</v>
      </c>
      <c r="G294" s="26">
        <v>1</v>
      </c>
      <c r="H294" s="15">
        <v>11000</v>
      </c>
      <c r="I294" s="15">
        <f t="shared" si="4"/>
        <v>11000</v>
      </c>
    </row>
    <row r="295" spans="1:9" x14ac:dyDescent="0.3">
      <c r="A295" s="29">
        <v>289</v>
      </c>
      <c r="B295" s="29" t="s">
        <v>94</v>
      </c>
      <c r="C295" s="28" t="s">
        <v>332</v>
      </c>
      <c r="D295" s="26" t="s">
        <v>331</v>
      </c>
      <c r="E295" s="26" t="s">
        <v>330</v>
      </c>
      <c r="F295" s="26">
        <v>2018</v>
      </c>
      <c r="G295" s="26">
        <v>1</v>
      </c>
      <c r="H295" s="15">
        <v>12000</v>
      </c>
      <c r="I295" s="15">
        <f t="shared" si="4"/>
        <v>12000</v>
      </c>
    </row>
    <row r="296" spans="1:9" x14ac:dyDescent="0.3">
      <c r="A296" s="29">
        <v>290</v>
      </c>
      <c r="B296" s="29" t="s">
        <v>94</v>
      </c>
      <c r="C296" s="28" t="s">
        <v>329</v>
      </c>
      <c r="D296" s="26" t="s">
        <v>328</v>
      </c>
      <c r="E296" s="26" t="s">
        <v>323</v>
      </c>
      <c r="F296" s="26">
        <v>2017</v>
      </c>
      <c r="G296" s="26">
        <v>1</v>
      </c>
      <c r="H296" s="15">
        <v>11000</v>
      </c>
      <c r="I296" s="15">
        <f t="shared" si="4"/>
        <v>11000</v>
      </c>
    </row>
    <row r="297" spans="1:9" x14ac:dyDescent="0.3">
      <c r="A297" s="29">
        <v>291</v>
      </c>
      <c r="B297" s="29" t="s">
        <v>94</v>
      </c>
      <c r="C297" s="28" t="s">
        <v>327</v>
      </c>
      <c r="D297" s="26" t="s">
        <v>65</v>
      </c>
      <c r="E297" s="26" t="s">
        <v>323</v>
      </c>
      <c r="F297" s="26">
        <v>2017</v>
      </c>
      <c r="G297" s="26">
        <v>1</v>
      </c>
      <c r="H297" s="15">
        <v>9000</v>
      </c>
      <c r="I297" s="15">
        <f t="shared" si="4"/>
        <v>9000</v>
      </c>
    </row>
    <row r="298" spans="1:9" x14ac:dyDescent="0.3">
      <c r="A298" s="29">
        <v>292</v>
      </c>
      <c r="B298" s="29" t="s">
        <v>94</v>
      </c>
      <c r="C298" s="28" t="s">
        <v>326</v>
      </c>
      <c r="D298" s="26" t="s">
        <v>324</v>
      </c>
      <c r="E298" s="26" t="s">
        <v>323</v>
      </c>
      <c r="F298" s="26">
        <v>2018</v>
      </c>
      <c r="G298" s="26">
        <v>1</v>
      </c>
      <c r="H298" s="15">
        <v>10000</v>
      </c>
      <c r="I298" s="15">
        <f t="shared" si="4"/>
        <v>10000</v>
      </c>
    </row>
    <row r="299" spans="1:9" x14ac:dyDescent="0.3">
      <c r="A299" s="29">
        <v>293</v>
      </c>
      <c r="B299" s="29" t="s">
        <v>94</v>
      </c>
      <c r="C299" s="28" t="s">
        <v>325</v>
      </c>
      <c r="D299" s="26" t="s">
        <v>324</v>
      </c>
      <c r="E299" s="26" t="s">
        <v>323</v>
      </c>
      <c r="F299" s="26">
        <v>2015</v>
      </c>
      <c r="G299" s="26">
        <v>1</v>
      </c>
      <c r="H299" s="15">
        <v>10000</v>
      </c>
      <c r="I299" s="15">
        <f t="shared" si="4"/>
        <v>10000</v>
      </c>
    </row>
    <row r="300" spans="1:9" x14ac:dyDescent="0.3">
      <c r="A300" s="29">
        <v>294</v>
      </c>
      <c r="B300" s="29" t="s">
        <v>94</v>
      </c>
      <c r="C300" s="28" t="s">
        <v>322</v>
      </c>
      <c r="D300" s="26" t="s">
        <v>59</v>
      </c>
      <c r="E300" s="26" t="s">
        <v>11</v>
      </c>
      <c r="F300" s="26">
        <v>2018</v>
      </c>
      <c r="G300" s="26">
        <v>1</v>
      </c>
      <c r="H300" s="15">
        <v>12000</v>
      </c>
      <c r="I300" s="15">
        <f t="shared" si="4"/>
        <v>12000</v>
      </c>
    </row>
    <row r="301" spans="1:9" x14ac:dyDescent="0.3">
      <c r="A301" s="29">
        <v>295</v>
      </c>
      <c r="B301" s="29" t="s">
        <v>94</v>
      </c>
      <c r="C301" s="28" t="s">
        <v>321</v>
      </c>
      <c r="D301" s="26" t="s">
        <v>320</v>
      </c>
      <c r="E301" s="26" t="s">
        <v>43</v>
      </c>
      <c r="F301" s="26">
        <v>2017</v>
      </c>
      <c r="G301" s="26">
        <v>1</v>
      </c>
      <c r="H301" s="15">
        <v>11000</v>
      </c>
      <c r="I301" s="15">
        <f t="shared" si="4"/>
        <v>11000</v>
      </c>
    </row>
    <row r="302" spans="1:9" x14ac:dyDescent="0.3">
      <c r="A302" s="29">
        <v>296</v>
      </c>
      <c r="B302" s="29" t="s">
        <v>94</v>
      </c>
      <c r="C302" s="28" t="s">
        <v>319</v>
      </c>
      <c r="D302" s="26" t="s">
        <v>62</v>
      </c>
      <c r="E302" s="26" t="s">
        <v>43</v>
      </c>
      <c r="F302" s="26">
        <v>2017</v>
      </c>
      <c r="G302" s="26">
        <v>1</v>
      </c>
      <c r="H302" s="15">
        <v>12000</v>
      </c>
      <c r="I302" s="15">
        <f t="shared" si="4"/>
        <v>12000</v>
      </c>
    </row>
    <row r="303" spans="1:9" x14ac:dyDescent="0.3">
      <c r="A303" s="29">
        <v>297</v>
      </c>
      <c r="B303" s="29" t="s">
        <v>94</v>
      </c>
      <c r="C303" s="14" t="s">
        <v>318</v>
      </c>
      <c r="D303" s="13" t="s">
        <v>65</v>
      </c>
      <c r="E303" s="13" t="s">
        <v>43</v>
      </c>
      <c r="F303" s="13">
        <v>2018</v>
      </c>
      <c r="G303" s="13">
        <v>1</v>
      </c>
      <c r="H303" s="15">
        <v>12000</v>
      </c>
      <c r="I303" s="15">
        <f t="shared" si="4"/>
        <v>12000</v>
      </c>
    </row>
    <row r="304" spans="1:9" x14ac:dyDescent="0.3">
      <c r="A304" s="29">
        <v>298</v>
      </c>
      <c r="B304" s="29" t="s">
        <v>94</v>
      </c>
      <c r="C304" s="28" t="s">
        <v>317</v>
      </c>
      <c r="D304" s="26" t="s">
        <v>316</v>
      </c>
      <c r="E304" s="26" t="s">
        <v>315</v>
      </c>
      <c r="F304" s="26">
        <v>2018</v>
      </c>
      <c r="G304" s="26">
        <v>1</v>
      </c>
      <c r="H304" s="15">
        <v>11000</v>
      </c>
      <c r="I304" s="15">
        <f t="shared" si="4"/>
        <v>11000</v>
      </c>
    </row>
    <row r="305" spans="1:9" x14ac:dyDescent="0.3">
      <c r="A305" s="34">
        <v>299</v>
      </c>
      <c r="B305" s="34" t="s">
        <v>94</v>
      </c>
      <c r="C305" s="35" t="s">
        <v>940</v>
      </c>
      <c r="D305" s="36" t="s">
        <v>939</v>
      </c>
      <c r="E305" s="36" t="s">
        <v>938</v>
      </c>
      <c r="F305" s="36">
        <v>2017</v>
      </c>
      <c r="G305" s="36">
        <v>1</v>
      </c>
      <c r="H305" s="37">
        <v>11000</v>
      </c>
      <c r="I305" s="37">
        <f t="shared" si="4"/>
        <v>11000</v>
      </c>
    </row>
    <row r="306" spans="1:9" x14ac:dyDescent="0.3">
      <c r="A306" s="34">
        <v>300</v>
      </c>
      <c r="B306" s="34" t="s">
        <v>94</v>
      </c>
      <c r="C306" s="35" t="s">
        <v>937</v>
      </c>
      <c r="D306" s="36" t="s">
        <v>936</v>
      </c>
      <c r="E306" s="36" t="s">
        <v>919</v>
      </c>
      <c r="F306" s="36">
        <v>2017</v>
      </c>
      <c r="G306" s="36">
        <v>1</v>
      </c>
      <c r="H306" s="37">
        <v>11000</v>
      </c>
      <c r="I306" s="37">
        <f t="shared" si="4"/>
        <v>11000</v>
      </c>
    </row>
    <row r="307" spans="1:9" x14ac:dyDescent="0.3">
      <c r="A307" s="34">
        <v>301</v>
      </c>
      <c r="B307" s="34" t="s">
        <v>94</v>
      </c>
      <c r="C307" s="35" t="s">
        <v>935</v>
      </c>
      <c r="D307" s="36" t="s">
        <v>934</v>
      </c>
      <c r="E307" s="36" t="s">
        <v>919</v>
      </c>
      <c r="F307" s="36">
        <v>2017</v>
      </c>
      <c r="G307" s="36">
        <v>1</v>
      </c>
      <c r="H307" s="37">
        <v>11000</v>
      </c>
      <c r="I307" s="37">
        <f t="shared" si="4"/>
        <v>11000</v>
      </c>
    </row>
    <row r="308" spans="1:9" x14ac:dyDescent="0.3">
      <c r="A308" s="34">
        <v>302</v>
      </c>
      <c r="B308" s="34" t="s">
        <v>94</v>
      </c>
      <c r="C308" s="35" t="s">
        <v>933</v>
      </c>
      <c r="D308" s="36" t="s">
        <v>932</v>
      </c>
      <c r="E308" s="36" t="s">
        <v>919</v>
      </c>
      <c r="F308" s="36">
        <v>2017</v>
      </c>
      <c r="G308" s="36">
        <v>1</v>
      </c>
      <c r="H308" s="37">
        <v>11000</v>
      </c>
      <c r="I308" s="37">
        <f t="shared" si="4"/>
        <v>11000</v>
      </c>
    </row>
    <row r="309" spans="1:9" x14ac:dyDescent="0.3">
      <c r="A309" s="34">
        <v>303</v>
      </c>
      <c r="B309" s="34" t="s">
        <v>94</v>
      </c>
      <c r="C309" s="35" t="s">
        <v>931</v>
      </c>
      <c r="D309" s="36" t="s">
        <v>930</v>
      </c>
      <c r="E309" s="36" t="s">
        <v>919</v>
      </c>
      <c r="F309" s="36">
        <v>2017</v>
      </c>
      <c r="G309" s="36">
        <v>1</v>
      </c>
      <c r="H309" s="37">
        <v>11000</v>
      </c>
      <c r="I309" s="37">
        <f t="shared" si="4"/>
        <v>11000</v>
      </c>
    </row>
    <row r="310" spans="1:9" x14ac:dyDescent="0.3">
      <c r="A310" s="34">
        <v>304</v>
      </c>
      <c r="B310" s="34" t="s">
        <v>94</v>
      </c>
      <c r="C310" s="35" t="s">
        <v>929</v>
      </c>
      <c r="D310" s="36" t="s">
        <v>928</v>
      </c>
      <c r="E310" s="36" t="s">
        <v>919</v>
      </c>
      <c r="F310" s="36">
        <v>2018</v>
      </c>
      <c r="G310" s="36">
        <v>1</v>
      </c>
      <c r="H310" s="37">
        <v>13000</v>
      </c>
      <c r="I310" s="37">
        <f t="shared" si="4"/>
        <v>13000</v>
      </c>
    </row>
    <row r="311" spans="1:9" x14ac:dyDescent="0.3">
      <c r="A311" s="34">
        <v>305</v>
      </c>
      <c r="B311" s="34" t="s">
        <v>94</v>
      </c>
      <c r="C311" s="35" t="s">
        <v>927</v>
      </c>
      <c r="D311" s="36" t="s">
        <v>926</v>
      </c>
      <c r="E311" s="36" t="s">
        <v>919</v>
      </c>
      <c r="F311" s="36">
        <v>2017</v>
      </c>
      <c r="G311" s="36">
        <v>1</v>
      </c>
      <c r="H311" s="37">
        <v>13000</v>
      </c>
      <c r="I311" s="37">
        <f t="shared" si="4"/>
        <v>13000</v>
      </c>
    </row>
    <row r="312" spans="1:9" x14ac:dyDescent="0.3">
      <c r="A312" s="34">
        <v>306</v>
      </c>
      <c r="B312" s="34" t="s">
        <v>94</v>
      </c>
      <c r="C312" s="35" t="s">
        <v>925</v>
      </c>
      <c r="D312" s="36" t="s">
        <v>924</v>
      </c>
      <c r="E312" s="36" t="s">
        <v>919</v>
      </c>
      <c r="F312" s="36">
        <v>2017</v>
      </c>
      <c r="G312" s="36">
        <v>1</v>
      </c>
      <c r="H312" s="37">
        <v>13000</v>
      </c>
      <c r="I312" s="37">
        <f t="shared" si="4"/>
        <v>13000</v>
      </c>
    </row>
    <row r="313" spans="1:9" x14ac:dyDescent="0.3">
      <c r="A313" s="34">
        <v>307</v>
      </c>
      <c r="B313" s="34" t="s">
        <v>94</v>
      </c>
      <c r="C313" s="35" t="s">
        <v>923</v>
      </c>
      <c r="D313" s="36" t="s">
        <v>922</v>
      </c>
      <c r="E313" s="36" t="s">
        <v>919</v>
      </c>
      <c r="F313" s="36">
        <v>2017</v>
      </c>
      <c r="G313" s="36">
        <v>1</v>
      </c>
      <c r="H313" s="37">
        <v>11000</v>
      </c>
      <c r="I313" s="37">
        <f t="shared" si="4"/>
        <v>11000</v>
      </c>
    </row>
    <row r="314" spans="1:9" x14ac:dyDescent="0.3">
      <c r="A314" s="34">
        <v>308</v>
      </c>
      <c r="B314" s="34" t="s">
        <v>94</v>
      </c>
      <c r="C314" s="35" t="s">
        <v>921</v>
      </c>
      <c r="D314" s="36" t="s">
        <v>920</v>
      </c>
      <c r="E314" s="36" t="s">
        <v>919</v>
      </c>
      <c r="F314" s="36">
        <v>2017</v>
      </c>
      <c r="G314" s="36">
        <v>1</v>
      </c>
      <c r="H314" s="37">
        <v>11000</v>
      </c>
      <c r="I314" s="37">
        <f t="shared" si="4"/>
        <v>11000</v>
      </c>
    </row>
    <row r="315" spans="1:9" x14ac:dyDescent="0.3">
      <c r="A315" s="34">
        <v>309</v>
      </c>
      <c r="B315" s="34" t="s">
        <v>94</v>
      </c>
      <c r="C315" s="35" t="s">
        <v>918</v>
      </c>
      <c r="D315" s="36" t="s">
        <v>917</v>
      </c>
      <c r="E315" s="36" t="s">
        <v>916</v>
      </c>
      <c r="F315" s="36">
        <v>2017</v>
      </c>
      <c r="G315" s="36">
        <v>1</v>
      </c>
      <c r="H315" s="37">
        <v>13000</v>
      </c>
      <c r="I315" s="37">
        <f t="shared" si="4"/>
        <v>13000</v>
      </c>
    </row>
    <row r="316" spans="1:9" x14ac:dyDescent="0.3">
      <c r="A316" s="34">
        <v>310</v>
      </c>
      <c r="B316" s="34" t="s">
        <v>94</v>
      </c>
      <c r="C316" s="35" t="s">
        <v>915</v>
      </c>
      <c r="D316" s="36" t="s">
        <v>914</v>
      </c>
      <c r="E316" s="36" t="s">
        <v>913</v>
      </c>
      <c r="F316" s="36">
        <v>2016</v>
      </c>
      <c r="G316" s="36">
        <v>1</v>
      </c>
      <c r="H316" s="37">
        <v>15000</v>
      </c>
      <c r="I316" s="37">
        <f t="shared" si="4"/>
        <v>15000</v>
      </c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  <row r="995" spans="1:9" x14ac:dyDescent="0.3">
      <c r="A995"/>
      <c r="B995"/>
      <c r="D995"/>
      <c r="E995"/>
      <c r="F995"/>
      <c r="G995"/>
      <c r="H995"/>
      <c r="I995"/>
    </row>
    <row r="996" spans="1:9" x14ac:dyDescent="0.3">
      <c r="A996"/>
      <c r="B996"/>
      <c r="D996"/>
      <c r="E996"/>
      <c r="F996"/>
      <c r="G996"/>
      <c r="H996"/>
      <c r="I996"/>
    </row>
    <row r="997" spans="1:9" x14ac:dyDescent="0.3">
      <c r="A997"/>
      <c r="B997"/>
      <c r="D997"/>
      <c r="E997"/>
      <c r="F997"/>
      <c r="G997"/>
      <c r="H997"/>
      <c r="I997"/>
    </row>
    <row r="998" spans="1:9" x14ac:dyDescent="0.3">
      <c r="A998"/>
      <c r="B998"/>
      <c r="D998"/>
      <c r="E998"/>
      <c r="F998"/>
      <c r="G998"/>
      <c r="H998"/>
      <c r="I998"/>
    </row>
    <row r="999" spans="1:9" x14ac:dyDescent="0.3">
      <c r="A999"/>
      <c r="B999"/>
      <c r="D999"/>
      <c r="E999"/>
      <c r="F999"/>
      <c r="G999"/>
      <c r="H999"/>
      <c r="I999"/>
    </row>
    <row r="1000" spans="1:9" x14ac:dyDescent="0.3">
      <c r="A1000"/>
      <c r="B1000"/>
      <c r="D1000"/>
      <c r="E1000"/>
      <c r="F1000"/>
      <c r="G1000"/>
      <c r="H1000"/>
      <c r="I1000"/>
    </row>
    <row r="1001" spans="1:9" x14ac:dyDescent="0.3">
      <c r="A1001"/>
      <c r="B1001"/>
      <c r="D1001"/>
      <c r="E1001"/>
      <c r="F1001"/>
      <c r="G1001"/>
      <c r="H1001"/>
      <c r="I1001"/>
    </row>
    <row r="1002" spans="1:9" x14ac:dyDescent="0.3">
      <c r="A1002"/>
      <c r="B1002"/>
      <c r="D1002"/>
      <c r="E1002"/>
      <c r="F1002"/>
      <c r="G1002"/>
      <c r="H1002"/>
      <c r="I1002"/>
    </row>
    <row r="1003" spans="1:9" x14ac:dyDescent="0.3">
      <c r="A1003"/>
      <c r="B1003"/>
      <c r="D1003"/>
      <c r="E1003"/>
      <c r="F1003"/>
      <c r="G1003"/>
      <c r="H1003"/>
      <c r="I1003"/>
    </row>
    <row r="1004" spans="1:9" x14ac:dyDescent="0.3">
      <c r="A1004"/>
      <c r="B1004"/>
      <c r="D1004"/>
      <c r="E1004"/>
      <c r="F1004"/>
      <c r="G1004"/>
      <c r="H1004"/>
      <c r="I1004"/>
    </row>
    <row r="1005" spans="1:9" x14ac:dyDescent="0.3">
      <c r="A1005"/>
      <c r="B1005"/>
      <c r="D1005"/>
      <c r="E1005"/>
      <c r="F1005"/>
      <c r="G1005"/>
      <c r="H1005"/>
      <c r="I1005"/>
    </row>
    <row r="1006" spans="1:9" x14ac:dyDescent="0.3">
      <c r="A1006"/>
      <c r="B1006"/>
      <c r="D1006"/>
      <c r="E1006"/>
      <c r="F1006"/>
      <c r="G1006"/>
      <c r="H1006"/>
      <c r="I1006"/>
    </row>
    <row r="1007" spans="1:9" x14ac:dyDescent="0.3">
      <c r="A1007"/>
      <c r="B1007"/>
      <c r="D1007"/>
      <c r="E1007"/>
      <c r="F1007"/>
      <c r="G1007"/>
      <c r="H1007"/>
      <c r="I1007"/>
    </row>
    <row r="1008" spans="1:9" x14ac:dyDescent="0.3">
      <c r="A1008"/>
      <c r="B1008"/>
      <c r="D1008"/>
      <c r="E1008"/>
      <c r="F1008"/>
      <c r="G1008"/>
      <c r="H1008"/>
      <c r="I1008"/>
    </row>
    <row r="1009" spans="1:9" x14ac:dyDescent="0.3">
      <c r="A1009"/>
      <c r="B1009"/>
      <c r="D1009"/>
      <c r="E1009"/>
      <c r="F1009"/>
      <c r="G1009"/>
      <c r="H1009"/>
      <c r="I1009"/>
    </row>
    <row r="1010" spans="1:9" x14ac:dyDescent="0.3">
      <c r="A1010"/>
      <c r="B1010"/>
      <c r="D1010"/>
      <c r="E1010"/>
      <c r="F1010"/>
      <c r="G1010"/>
      <c r="H1010"/>
      <c r="I1010"/>
    </row>
    <row r="1011" spans="1:9" x14ac:dyDescent="0.3">
      <c r="A1011"/>
      <c r="B1011"/>
      <c r="D1011"/>
      <c r="E1011"/>
      <c r="F1011"/>
      <c r="G1011"/>
      <c r="H1011"/>
      <c r="I1011"/>
    </row>
    <row r="1012" spans="1:9" x14ac:dyDescent="0.3">
      <c r="A1012"/>
      <c r="B1012"/>
      <c r="D1012"/>
      <c r="E1012"/>
      <c r="F1012"/>
      <c r="G1012"/>
      <c r="H1012"/>
      <c r="I1012"/>
    </row>
    <row r="1013" spans="1:9" x14ac:dyDescent="0.3">
      <c r="A1013"/>
      <c r="B1013"/>
      <c r="D1013"/>
      <c r="E1013"/>
      <c r="F1013"/>
      <c r="G1013"/>
      <c r="H1013"/>
      <c r="I1013"/>
    </row>
    <row r="1014" spans="1:9" x14ac:dyDescent="0.3">
      <c r="A1014"/>
      <c r="B1014"/>
      <c r="D1014"/>
      <c r="E1014"/>
      <c r="F1014"/>
      <c r="G1014"/>
      <c r="H1014"/>
      <c r="I1014"/>
    </row>
    <row r="1015" spans="1:9" x14ac:dyDescent="0.3">
      <c r="A1015"/>
      <c r="B1015"/>
      <c r="D1015"/>
      <c r="E1015"/>
      <c r="F1015"/>
      <c r="G1015"/>
      <c r="H1015"/>
      <c r="I1015"/>
    </row>
    <row r="1016" spans="1:9" x14ac:dyDescent="0.3">
      <c r="A1016"/>
      <c r="B1016"/>
      <c r="D1016"/>
      <c r="E1016"/>
      <c r="F1016"/>
      <c r="G1016"/>
      <c r="H1016"/>
      <c r="I1016"/>
    </row>
    <row r="1017" spans="1:9" x14ac:dyDescent="0.3">
      <c r="A1017"/>
      <c r="B1017"/>
      <c r="D1017"/>
      <c r="E1017"/>
      <c r="F1017"/>
      <c r="G1017"/>
      <c r="H1017"/>
      <c r="I1017"/>
    </row>
    <row r="1018" spans="1:9" x14ac:dyDescent="0.3">
      <c r="A1018"/>
      <c r="B1018"/>
      <c r="D1018"/>
      <c r="E1018"/>
      <c r="F1018"/>
      <c r="G1018"/>
      <c r="H1018"/>
      <c r="I1018"/>
    </row>
    <row r="1019" spans="1:9" x14ac:dyDescent="0.3">
      <c r="A1019"/>
      <c r="B1019"/>
      <c r="D1019"/>
      <c r="E1019"/>
      <c r="F1019"/>
      <c r="G1019"/>
      <c r="H1019"/>
      <c r="I1019"/>
    </row>
    <row r="1020" spans="1:9" x14ac:dyDescent="0.3">
      <c r="A1020"/>
      <c r="B1020"/>
      <c r="D1020"/>
      <c r="E1020"/>
      <c r="F1020"/>
      <c r="G1020"/>
      <c r="H1020"/>
      <c r="I1020"/>
    </row>
    <row r="1021" spans="1:9" x14ac:dyDescent="0.3">
      <c r="A1021"/>
      <c r="B1021"/>
      <c r="D1021"/>
      <c r="E1021"/>
      <c r="F1021"/>
      <c r="G1021"/>
      <c r="H1021"/>
      <c r="I1021"/>
    </row>
    <row r="1022" spans="1:9" x14ac:dyDescent="0.3">
      <c r="A1022"/>
      <c r="B1022"/>
      <c r="D1022"/>
      <c r="E1022"/>
      <c r="F1022"/>
      <c r="G1022"/>
      <c r="H1022"/>
      <c r="I1022"/>
    </row>
    <row r="1023" spans="1:9" x14ac:dyDescent="0.3">
      <c r="A1023"/>
      <c r="B1023"/>
      <c r="D1023"/>
      <c r="E1023"/>
      <c r="F1023"/>
      <c r="G1023"/>
      <c r="H1023"/>
      <c r="I1023"/>
    </row>
    <row r="1024" spans="1:9" x14ac:dyDescent="0.3">
      <c r="A1024"/>
      <c r="B1024"/>
      <c r="D1024"/>
      <c r="E1024"/>
      <c r="F1024"/>
      <c r="G1024"/>
      <c r="H1024"/>
      <c r="I1024"/>
    </row>
    <row r="1025" spans="1:9" x14ac:dyDescent="0.3">
      <c r="A1025"/>
      <c r="B1025"/>
      <c r="D1025"/>
      <c r="E1025"/>
      <c r="F1025"/>
      <c r="G1025"/>
      <c r="H1025"/>
      <c r="I1025"/>
    </row>
    <row r="1026" spans="1:9" x14ac:dyDescent="0.3">
      <c r="A1026"/>
      <c r="B1026"/>
      <c r="D1026"/>
      <c r="E1026"/>
      <c r="F1026"/>
      <c r="G1026"/>
      <c r="H1026"/>
      <c r="I1026"/>
    </row>
    <row r="1027" spans="1:9" x14ac:dyDescent="0.3">
      <c r="A1027"/>
      <c r="B1027"/>
      <c r="D1027"/>
      <c r="E1027"/>
      <c r="F1027"/>
      <c r="G1027"/>
      <c r="H1027"/>
      <c r="I1027"/>
    </row>
    <row r="1028" spans="1:9" x14ac:dyDescent="0.3">
      <c r="A1028"/>
      <c r="B1028"/>
      <c r="D1028"/>
      <c r="E1028"/>
      <c r="F1028"/>
      <c r="G1028"/>
      <c r="H1028"/>
      <c r="I1028"/>
    </row>
    <row r="1029" spans="1:9" x14ac:dyDescent="0.3">
      <c r="A1029"/>
      <c r="B1029"/>
      <c r="D1029"/>
      <c r="E1029"/>
      <c r="F1029"/>
      <c r="G1029"/>
      <c r="H1029"/>
      <c r="I1029"/>
    </row>
    <row r="1030" spans="1:9" x14ac:dyDescent="0.3">
      <c r="A1030"/>
      <c r="B1030"/>
      <c r="D1030"/>
      <c r="E1030"/>
      <c r="F1030"/>
      <c r="G1030"/>
      <c r="H1030"/>
      <c r="I1030"/>
    </row>
    <row r="1031" spans="1:9" x14ac:dyDescent="0.3">
      <c r="A1031"/>
      <c r="B1031"/>
      <c r="D1031"/>
      <c r="E1031"/>
      <c r="F1031"/>
      <c r="G1031"/>
      <c r="H1031"/>
      <c r="I1031"/>
    </row>
    <row r="1032" spans="1:9" x14ac:dyDescent="0.3">
      <c r="A1032"/>
      <c r="B1032"/>
      <c r="D1032"/>
      <c r="E1032"/>
      <c r="F1032"/>
      <c r="G1032"/>
      <c r="H1032"/>
      <c r="I1032"/>
    </row>
  </sheetData>
  <sortState ref="A2:H992">
    <sortCondition ref="D2:D992"/>
    <sortCondition ref="B2:B99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개요</vt:lpstr>
      <vt:lpstr>전체목록</vt:lpstr>
      <vt:lpstr>일반</vt:lpstr>
      <vt:lpstr>어린이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2018-05-08T05:06:41Z</cp:lastPrinted>
  <dcterms:created xsi:type="dcterms:W3CDTF">2018-02-06T03:35:42Z</dcterms:created>
  <dcterms:modified xsi:type="dcterms:W3CDTF">2018-06-14T06:17:48Z</dcterms:modified>
</cp:coreProperties>
</file>